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8_{BD4FB20C-1B80-4E88-87A8-13BF46D45394}" xr6:coauthVersionLast="46" xr6:coauthVersionMax="46" xr10:uidLastSave="{00000000-0000-0000-0000-000000000000}"/>
  <bookViews>
    <workbookView xWindow="-120" yWindow="-120" windowWidth="29040" windowHeight="15840" tabRatio="965" xr2:uid="{00000000-000D-0000-FFFF-FFFF00000000}"/>
  </bookViews>
  <sheets>
    <sheet name="Contents" sheetId="132" r:id="rId1"/>
    <sheet name="Table 1" sheetId="96" r:id="rId2"/>
    <sheet name="Table 2" sheetId="1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32" l="1"/>
  <c r="A7" i="132"/>
</calcChain>
</file>

<file path=xl/sharedStrings.xml><?xml version="1.0" encoding="utf-8"?>
<sst xmlns="http://schemas.openxmlformats.org/spreadsheetml/2006/main" count="79" uniqueCount="49">
  <si>
    <t>Contents</t>
  </si>
  <si>
    <t>Back to Table of Contents</t>
  </si>
  <si>
    <t>Total Population Under Age 65</t>
  </si>
  <si>
    <t>Employment-Based Coverage</t>
  </si>
  <si>
    <t>Blind and disabled </t>
  </si>
  <si>
    <t>Children</t>
  </si>
  <si>
    <t>Adults made eligible for Medicaid by the ACA </t>
  </si>
  <si>
    <t>Adults otherwise eligible for Medicaid</t>
  </si>
  <si>
    <t>CHIP</t>
  </si>
  <si>
    <t>Subtotal</t>
  </si>
  <si>
    <t>Nongroup Coverage and the Basic Health Program</t>
  </si>
  <si>
    <t>Subsidized</t>
  </si>
  <si>
    <t>Unsubsidized</t>
  </si>
  <si>
    <t>Nongroup coverage purchased outside marketplaces</t>
  </si>
  <si>
    <t>Memorandum:</t>
  </si>
  <si>
    <t>Number of Insured People</t>
  </si>
  <si>
    <t>Insured as a Percentage of the Population</t>
  </si>
  <si>
    <t>Including all U.S. residents</t>
  </si>
  <si>
    <t>Excluding unauthorized immigrants</t>
  </si>
  <si>
    <t>Medicaid and CHIP</t>
  </si>
  <si>
    <t>Nongroup coverage purchased through marketplaces</t>
  </si>
  <si>
    <t>Coverage through the Basic Health Program</t>
  </si>
  <si>
    <t>Medicare</t>
  </si>
  <si>
    <t>Other Coverage</t>
  </si>
  <si>
    <t>Uninsured</t>
  </si>
  <si>
    <t>Table 1. 
CBO and JCT’s July 2021 Projections for Health Insurance Coverage, 2021 to 2031</t>
  </si>
  <si>
    <t>Millions of People, by Calendar Year</t>
  </si>
  <si>
    <t>Table 2. 
CBO and JCT’s July 2021 Projections for Net Federal Subsidies for Health Insurance Coverage, 2021 to 2031</t>
  </si>
  <si>
    <t>Billions of Dollars, by Fiscal Year</t>
  </si>
  <si>
    <t>Total, 2022–2031</t>
  </si>
  <si>
    <t>*</t>
  </si>
  <si>
    <t>Blind and Disabled </t>
  </si>
  <si>
    <t>Marketplace-Related Coverage and the Basic Health Program</t>
  </si>
  <si>
    <t>Premium tax credit and 1332 waiver outlays</t>
  </si>
  <si>
    <t>Premium tax credit revenue reductions</t>
  </si>
  <si>
    <t>Outlays for the Basic Health Program</t>
  </si>
  <si>
    <t>Collections for risk adjustment</t>
  </si>
  <si>
    <t>Payments for risk adjustment</t>
  </si>
  <si>
    <t>Gross Subsidies</t>
  </si>
  <si>
    <t>Taxes and Penalties Related to Coverage</t>
  </si>
  <si>
    <t>Net Subsidies</t>
  </si>
  <si>
    <t>Gross subsidies as a percentage of GDP</t>
  </si>
  <si>
    <t>Net subsidies as a percentage of GDP</t>
  </si>
  <si>
    <t>Tax exclusion for employment-based coverage</t>
  </si>
  <si>
    <t>Income tax deduction for self-employment health insurance</t>
  </si>
  <si>
    <t>Small-employer tax credits</t>
  </si>
  <si>
    <t>Gross collections of employer penalties</t>
  </si>
  <si>
    <t>July 2021</t>
  </si>
  <si>
    <t>Federal Subsidies for Health Insurance Coverage for People Under Age 65 (Includes Effects of the Affordable Care Act): CBO and JCT’s July 2021 Baseline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</si>
</sst>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5" applyNumberFormat="0" applyAlignment="0" applyProtection="0"/>
    <xf numFmtId="0" fontId="21" fillId="7" borderId="8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5" applyNumberForma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7" fillId="8" borderId="9" applyNumberFormat="0" applyFont="0" applyAlignment="0" applyProtection="0"/>
    <xf numFmtId="0" fontId="33" fillId="6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7" fillId="0" borderId="0" applyFont="0" applyFill="0" applyBorder="0" applyAlignment="0" applyProtection="0"/>
    <xf numFmtId="0" fontId="38" fillId="0" borderId="0"/>
    <xf numFmtId="0" fontId="39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8" fillId="0" borderId="0" xfId="0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 applyAlignment="1"/>
    <xf numFmtId="0" fontId="1" fillId="0" borderId="0" xfId="0" applyFont="1"/>
    <xf numFmtId="0" fontId="12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/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0" fontId="8" fillId="0" borderId="0" xfId="9" applyFont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0" fontId="9" fillId="0" borderId="1" xfId="9" applyNumberFormat="1" applyFont="1" applyBorder="1" applyAlignment="1"/>
    <xf numFmtId="0" fontId="9" fillId="0" borderId="0" xfId="9" applyNumberFormat="1" applyFont="1" applyBorder="1" applyAlignment="1">
      <alignment horizontal="left" wrapText="1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9" applyFont="1" applyBorder="1" applyAlignment="1">
      <alignment horizontal="left" indent="1"/>
    </xf>
    <xf numFmtId="0" fontId="8" fillId="0" borderId="0" xfId="9" applyFont="1" applyBorder="1" applyAlignment="1">
      <alignment horizontal="left" indent="2"/>
    </xf>
    <xf numFmtId="0" fontId="8" fillId="0" borderId="0" xfId="9" applyFont="1" applyBorder="1" applyAlignment="1">
      <alignment horizontal="left" indent="3"/>
    </xf>
    <xf numFmtId="1" fontId="8" fillId="0" borderId="0" xfId="0" applyNumberFormat="1" applyFont="1" applyFill="1" applyAlignment="1">
      <alignment horizontal="center"/>
    </xf>
    <xf numFmtId="3" fontId="8" fillId="0" borderId="0" xfId="9" applyNumberFormat="1" applyFont="1" applyAlignment="1">
      <alignment horizontal="center"/>
    </xf>
    <xf numFmtId="0" fontId="9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horizontal="left" wrapText="1"/>
    </xf>
    <xf numFmtId="49" fontId="8" fillId="0" borderId="0" xfId="9" applyNumberFormat="1" applyFont="1" applyAlignment="1">
      <alignment horizontal="right"/>
    </xf>
    <xf numFmtId="49" fontId="8" fillId="0" borderId="0" xfId="9" applyNumberFormat="1" applyFont="1" applyBorder="1" applyAlignment="1"/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36</xdr:row>
      <xdr:rowOff>0</xdr:rowOff>
    </xdr:from>
    <xdr:to>
      <xdr:col>21</xdr:col>
      <xdr:colOff>127000</xdr:colOff>
      <xdr:row>65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60DE27-B18A-9941-B46B-A3C3217A9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4400" y="7429500"/>
          <a:ext cx="6883400" cy="563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zoomScaleNormal="100" workbookViewId="0"/>
  </sheetViews>
  <sheetFormatPr defaultColWidth="9.28515625" defaultRowHeight="15" customHeight="1" x14ac:dyDescent="0.2"/>
  <cols>
    <col min="1" max="1" width="118.28515625" style="9" customWidth="1"/>
    <col min="2" max="16384" width="9.28515625" style="9"/>
  </cols>
  <sheetData>
    <row r="1" spans="1:1" s="24" customFormat="1" ht="15" customHeight="1" x14ac:dyDescent="0.2">
      <c r="A1" s="1" t="s">
        <v>48</v>
      </c>
    </row>
    <row r="2" spans="1:1" s="24" customFormat="1" ht="15" customHeight="1" x14ac:dyDescent="0.2">
      <c r="A2" s="17"/>
    </row>
    <row r="3" spans="1:1" s="24" customFormat="1" ht="15" customHeight="1" x14ac:dyDescent="0.2"/>
    <row r="4" spans="1:1" s="24" customFormat="1" ht="15" customHeight="1" x14ac:dyDescent="0.2"/>
    <row r="5" spans="1:1" ht="15" customHeight="1" x14ac:dyDescent="0.25">
      <c r="A5" s="23" t="s">
        <v>0</v>
      </c>
    </row>
    <row r="6" spans="1:1" ht="15" customHeight="1" x14ac:dyDescent="0.25">
      <c r="A6" s="23"/>
    </row>
    <row r="7" spans="1:1" ht="15" customHeight="1" x14ac:dyDescent="0.2">
      <c r="A7" s="17" t="str">
        <f>'Table 1'!A5</f>
        <v>Table 1. 
CBO and JCT’s July 2021 Projections for Health Insurance Coverage, 2021 to 2031</v>
      </c>
    </row>
    <row r="8" spans="1:1" ht="15" customHeight="1" x14ac:dyDescent="0.2">
      <c r="A8" s="18" t="str">
        <f>'Table 2'!A3</f>
        <v>Table 2. 
CBO and JCT’s July 2021 Projections for Net Federal Subsidies for Health Insurance Coverage, 2021 to 2031</v>
      </c>
    </row>
    <row r="9" spans="1:1" ht="15" customHeight="1" x14ac:dyDescent="0.2">
      <c r="A9" s="17"/>
    </row>
    <row r="10" spans="1:1" ht="15" customHeight="1" x14ac:dyDescent="0.2">
      <c r="A10" s="17"/>
    </row>
    <row r="11" spans="1:1" ht="15" customHeight="1" x14ac:dyDescent="0.2">
      <c r="A11" s="12"/>
    </row>
    <row r="13" spans="1:1" ht="15" customHeight="1" x14ac:dyDescent="0.2">
      <c r="A13" s="10"/>
    </row>
    <row r="14" spans="1:1" ht="15" customHeight="1" x14ac:dyDescent="0.2">
      <c r="A14" s="14"/>
    </row>
  </sheetData>
  <hyperlinks>
    <hyperlink ref="A7" location="'Table 1'!A1" display="'Table 1'!A1" xr:uid="{00000000-0004-0000-0000-000000000000}"/>
    <hyperlink ref="A8" location="'Table 2'!A1" display="'Table 2'!A1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P36"/>
  <sheetViews>
    <sheetView zoomScaleNormal="100" workbookViewId="0"/>
  </sheetViews>
  <sheetFormatPr defaultColWidth="12.7109375" defaultRowHeight="15" customHeight="1" x14ac:dyDescent="0.2"/>
  <cols>
    <col min="1" max="1" width="48.85546875" style="3" customWidth="1"/>
    <col min="2" max="16384" width="12.7109375" style="3"/>
  </cols>
  <sheetData>
    <row r="1" spans="1:16" s="16" customFormat="1" ht="15" customHeight="1" x14ac:dyDescent="0.2">
      <c r="A1" s="1" t="s">
        <v>48</v>
      </c>
    </row>
    <row r="2" spans="1:16" s="16" customFormat="1" ht="15" customHeight="1" x14ac:dyDescent="0.2">
      <c r="A2" s="17"/>
    </row>
    <row r="3" spans="1:16" s="16" customFormat="1" ht="15" customHeight="1" x14ac:dyDescent="0.2"/>
    <row r="4" spans="1:16" s="16" customFormat="1" ht="15" customHeight="1" x14ac:dyDescent="0.2">
      <c r="K4" s="38" t="s">
        <v>47</v>
      </c>
    </row>
    <row r="5" spans="1:16" s="2" customFormat="1" ht="30" customHeight="1" x14ac:dyDescent="0.25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9"/>
      <c r="N5" s="19"/>
      <c r="O5" s="19"/>
      <c r="P5" s="19"/>
    </row>
    <row r="6" spans="1:16" s="2" customFormat="1" ht="15" customHeight="1" x14ac:dyDescent="0.25">
      <c r="A6" s="20" t="s">
        <v>26</v>
      </c>
      <c r="B6" s="15"/>
      <c r="C6" s="15"/>
      <c r="D6" s="15"/>
      <c r="E6" s="26"/>
      <c r="F6" s="26"/>
      <c r="G6" s="26"/>
      <c r="H6" s="26"/>
      <c r="I6" s="26"/>
      <c r="J6" s="26"/>
      <c r="K6" s="26"/>
      <c r="L6" s="26"/>
      <c r="M6" s="19"/>
      <c r="N6" s="19"/>
      <c r="O6" s="19"/>
      <c r="P6" s="19"/>
    </row>
    <row r="7" spans="1:16" s="2" customFormat="1" ht="15" customHeight="1" x14ac:dyDescent="0.25">
      <c r="A7" s="21"/>
      <c r="B7" s="27"/>
      <c r="C7" s="27"/>
      <c r="D7" s="2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8" customFormat="1" ht="15" customHeight="1" x14ac:dyDescent="0.2">
      <c r="A8" s="6"/>
      <c r="B8" s="6">
        <v>2021</v>
      </c>
      <c r="C8" s="6">
        <v>2022</v>
      </c>
      <c r="D8" s="6">
        <v>2023</v>
      </c>
      <c r="E8" s="6">
        <v>2024</v>
      </c>
      <c r="F8" s="6">
        <v>2025</v>
      </c>
      <c r="G8" s="6">
        <v>2026</v>
      </c>
      <c r="H8" s="6">
        <v>2027</v>
      </c>
      <c r="I8" s="6">
        <v>2028</v>
      </c>
      <c r="J8" s="6">
        <v>2029</v>
      </c>
      <c r="K8" s="6">
        <v>2030</v>
      </c>
      <c r="L8" s="6">
        <v>2031</v>
      </c>
    </row>
    <row r="9" spans="1:16" s="8" customFormat="1" ht="15" customHeight="1" x14ac:dyDescent="0.2">
      <c r="A9" s="11" t="s">
        <v>2</v>
      </c>
      <c r="B9" s="22">
        <v>271</v>
      </c>
      <c r="C9" s="22">
        <v>270</v>
      </c>
      <c r="D9" s="7">
        <v>270</v>
      </c>
      <c r="E9" s="28">
        <v>269</v>
      </c>
      <c r="F9" s="29">
        <v>269</v>
      </c>
      <c r="G9" s="29">
        <v>269</v>
      </c>
      <c r="H9" s="28">
        <v>269</v>
      </c>
      <c r="I9" s="29">
        <v>269</v>
      </c>
      <c r="J9" s="29">
        <v>270</v>
      </c>
      <c r="K9" s="34">
        <v>270</v>
      </c>
      <c r="L9" s="7">
        <v>271</v>
      </c>
    </row>
    <row r="10" spans="1:16" s="8" customFormat="1" ht="15" customHeight="1" x14ac:dyDescent="0.2">
      <c r="A10" s="11" t="s">
        <v>3</v>
      </c>
      <c r="B10" s="22">
        <v>159</v>
      </c>
      <c r="C10" s="22">
        <v>155</v>
      </c>
      <c r="D10" s="7">
        <v>155</v>
      </c>
      <c r="E10" s="28">
        <v>155</v>
      </c>
      <c r="F10" s="29">
        <v>154</v>
      </c>
      <c r="G10" s="29">
        <v>154</v>
      </c>
      <c r="H10" s="28">
        <v>154</v>
      </c>
      <c r="I10" s="29">
        <v>154</v>
      </c>
      <c r="J10" s="29">
        <v>154</v>
      </c>
      <c r="K10" s="34">
        <v>154</v>
      </c>
      <c r="L10" s="7">
        <v>154</v>
      </c>
    </row>
    <row r="11" spans="1:16" s="8" customFormat="1" ht="15" customHeight="1" x14ac:dyDescent="0.2">
      <c r="A11" s="11" t="s">
        <v>19</v>
      </c>
      <c r="B11" s="22"/>
      <c r="C11" s="22"/>
      <c r="D11" s="7"/>
      <c r="E11" s="28"/>
      <c r="F11" s="29"/>
      <c r="G11" s="29"/>
      <c r="H11" s="28"/>
      <c r="I11" s="29"/>
      <c r="J11" s="29"/>
      <c r="K11" s="34"/>
      <c r="L11" s="7"/>
    </row>
    <row r="12" spans="1:16" s="8" customFormat="1" ht="15" customHeight="1" x14ac:dyDescent="0.2">
      <c r="A12" s="31" t="s">
        <v>4</v>
      </c>
      <c r="B12" s="22">
        <v>7</v>
      </c>
      <c r="C12" s="22">
        <v>7</v>
      </c>
      <c r="D12" s="7">
        <v>7</v>
      </c>
      <c r="E12" s="28">
        <v>7</v>
      </c>
      <c r="F12" s="29">
        <v>7</v>
      </c>
      <c r="G12" s="29">
        <v>7</v>
      </c>
      <c r="H12" s="28">
        <v>7</v>
      </c>
      <c r="I12" s="29">
        <v>7</v>
      </c>
      <c r="J12" s="29">
        <v>7</v>
      </c>
      <c r="K12" s="34">
        <v>7</v>
      </c>
      <c r="L12" s="7">
        <v>7</v>
      </c>
    </row>
    <row r="13" spans="1:16" s="8" customFormat="1" ht="15" customHeight="1" x14ac:dyDescent="0.2">
      <c r="A13" s="31" t="s">
        <v>5</v>
      </c>
      <c r="B13" s="22">
        <v>30</v>
      </c>
      <c r="C13" s="22">
        <v>30</v>
      </c>
      <c r="D13" s="7">
        <v>29</v>
      </c>
      <c r="E13" s="28">
        <v>29</v>
      </c>
      <c r="F13" s="29">
        <v>29</v>
      </c>
      <c r="G13" s="29">
        <v>29</v>
      </c>
      <c r="H13" s="28">
        <v>29</v>
      </c>
      <c r="I13" s="29">
        <v>29</v>
      </c>
      <c r="J13" s="29">
        <v>29</v>
      </c>
      <c r="K13" s="34">
        <v>29</v>
      </c>
      <c r="L13" s="7">
        <v>29</v>
      </c>
    </row>
    <row r="14" spans="1:16" s="8" customFormat="1" ht="15" customHeight="1" x14ac:dyDescent="0.2">
      <c r="A14" s="31" t="s">
        <v>6</v>
      </c>
      <c r="B14" s="22">
        <v>14</v>
      </c>
      <c r="C14" s="22">
        <v>14</v>
      </c>
      <c r="D14" s="7">
        <v>14</v>
      </c>
      <c r="E14" s="28">
        <v>13</v>
      </c>
      <c r="F14" s="29">
        <v>14</v>
      </c>
      <c r="G14" s="29">
        <v>14</v>
      </c>
      <c r="H14" s="28">
        <v>14</v>
      </c>
      <c r="I14" s="29">
        <v>14</v>
      </c>
      <c r="J14" s="29">
        <v>14</v>
      </c>
      <c r="K14" s="34">
        <v>15</v>
      </c>
      <c r="L14" s="7">
        <v>15</v>
      </c>
    </row>
    <row r="15" spans="1:16" s="8" customFormat="1" ht="15" customHeight="1" x14ac:dyDescent="0.2">
      <c r="A15" s="31" t="s">
        <v>7</v>
      </c>
      <c r="B15" s="22">
        <v>13</v>
      </c>
      <c r="C15" s="22">
        <v>13</v>
      </c>
      <c r="D15" s="7">
        <v>12</v>
      </c>
      <c r="E15" s="28">
        <v>12</v>
      </c>
      <c r="F15" s="29">
        <v>12</v>
      </c>
      <c r="G15" s="29">
        <v>12</v>
      </c>
      <c r="H15" s="28">
        <v>12</v>
      </c>
      <c r="I15" s="29">
        <v>12</v>
      </c>
      <c r="J15" s="29">
        <v>12</v>
      </c>
      <c r="K15" s="34">
        <v>12</v>
      </c>
      <c r="L15" s="7">
        <v>12</v>
      </c>
    </row>
    <row r="16" spans="1:16" s="8" customFormat="1" ht="15" customHeight="1" x14ac:dyDescent="0.2">
      <c r="A16" s="31" t="s">
        <v>8</v>
      </c>
      <c r="B16" s="22">
        <v>7</v>
      </c>
      <c r="C16" s="22">
        <v>7</v>
      </c>
      <c r="D16" s="7">
        <v>7</v>
      </c>
      <c r="E16" s="28">
        <v>7</v>
      </c>
      <c r="F16" s="29">
        <v>7</v>
      </c>
      <c r="G16" s="29">
        <v>7</v>
      </c>
      <c r="H16" s="28">
        <v>7</v>
      </c>
      <c r="I16" s="29">
        <v>7</v>
      </c>
      <c r="J16" s="29">
        <v>7</v>
      </c>
      <c r="K16" s="34">
        <v>7</v>
      </c>
      <c r="L16" s="7">
        <v>7</v>
      </c>
    </row>
    <row r="17" spans="1:12" s="8" customFormat="1" ht="15" customHeight="1" x14ac:dyDescent="0.2">
      <c r="A17" s="33" t="s">
        <v>9</v>
      </c>
      <c r="B17" s="22">
        <v>71</v>
      </c>
      <c r="C17" s="22">
        <v>71</v>
      </c>
      <c r="D17" s="7">
        <v>70</v>
      </c>
      <c r="E17" s="28">
        <v>69</v>
      </c>
      <c r="F17" s="29">
        <v>69</v>
      </c>
      <c r="G17" s="29">
        <v>69</v>
      </c>
      <c r="H17" s="28">
        <v>69</v>
      </c>
      <c r="I17" s="29">
        <v>69</v>
      </c>
      <c r="J17" s="29">
        <v>69</v>
      </c>
      <c r="K17" s="34">
        <v>70</v>
      </c>
      <c r="L17" s="7">
        <v>70</v>
      </c>
    </row>
    <row r="18" spans="1:12" s="8" customFormat="1" ht="15" customHeight="1" x14ac:dyDescent="0.2">
      <c r="A18" s="11" t="s">
        <v>10</v>
      </c>
      <c r="B18" s="22"/>
      <c r="C18" s="22"/>
      <c r="D18" s="7"/>
      <c r="E18" s="28"/>
      <c r="F18" s="29"/>
      <c r="G18" s="29"/>
      <c r="H18" s="28"/>
      <c r="I18" s="29"/>
      <c r="J18" s="29"/>
      <c r="K18" s="34"/>
      <c r="L18" s="7"/>
    </row>
    <row r="19" spans="1:12" s="8" customFormat="1" ht="15" customHeight="1" x14ac:dyDescent="0.2">
      <c r="A19" s="31" t="s">
        <v>20</v>
      </c>
      <c r="B19" s="22"/>
      <c r="C19" s="22"/>
      <c r="D19" s="7"/>
      <c r="E19" s="28"/>
      <c r="F19" s="29"/>
      <c r="G19" s="29"/>
      <c r="H19" s="28"/>
      <c r="I19" s="29"/>
      <c r="J19" s="29"/>
      <c r="K19" s="34"/>
      <c r="L19" s="7"/>
    </row>
    <row r="20" spans="1:12" s="8" customFormat="1" ht="15" customHeight="1" x14ac:dyDescent="0.2">
      <c r="A20" s="32" t="s">
        <v>11</v>
      </c>
      <c r="B20" s="22">
        <v>10</v>
      </c>
      <c r="C20" s="22">
        <v>11</v>
      </c>
      <c r="D20" s="7">
        <v>9</v>
      </c>
      <c r="E20" s="28">
        <v>9</v>
      </c>
      <c r="F20" s="29">
        <v>9</v>
      </c>
      <c r="G20" s="29">
        <v>9</v>
      </c>
      <c r="H20" s="28">
        <v>9</v>
      </c>
      <c r="I20" s="29">
        <v>10</v>
      </c>
      <c r="J20" s="29">
        <v>10</v>
      </c>
      <c r="K20" s="34">
        <v>10</v>
      </c>
      <c r="L20" s="7">
        <v>10</v>
      </c>
    </row>
    <row r="21" spans="1:12" s="8" customFormat="1" ht="15" customHeight="1" x14ac:dyDescent="0.2">
      <c r="A21" s="32" t="s">
        <v>12</v>
      </c>
      <c r="B21" s="22">
        <v>1</v>
      </c>
      <c r="C21" s="22">
        <v>1</v>
      </c>
      <c r="D21" s="7">
        <v>1</v>
      </c>
      <c r="E21" s="28">
        <v>1</v>
      </c>
      <c r="F21" s="29">
        <v>1</v>
      </c>
      <c r="G21" s="29">
        <v>1</v>
      </c>
      <c r="H21" s="28">
        <v>1</v>
      </c>
      <c r="I21" s="29">
        <v>1</v>
      </c>
      <c r="J21" s="29">
        <v>1</v>
      </c>
      <c r="K21" s="34">
        <v>1</v>
      </c>
      <c r="L21" s="7">
        <v>1</v>
      </c>
    </row>
    <row r="22" spans="1:12" s="8" customFormat="1" ht="15" customHeight="1" x14ac:dyDescent="0.2">
      <c r="A22" s="33" t="s">
        <v>9</v>
      </c>
      <c r="B22" s="22">
        <v>11</v>
      </c>
      <c r="C22" s="22">
        <v>12</v>
      </c>
      <c r="D22" s="7">
        <v>11</v>
      </c>
      <c r="E22" s="28">
        <v>10</v>
      </c>
      <c r="F22" s="29">
        <v>11</v>
      </c>
      <c r="G22" s="29">
        <v>11</v>
      </c>
      <c r="H22" s="28">
        <v>11</v>
      </c>
      <c r="I22" s="29">
        <v>11</v>
      </c>
      <c r="J22" s="29">
        <v>11</v>
      </c>
      <c r="K22" s="34">
        <v>11</v>
      </c>
      <c r="L22" s="7">
        <v>11</v>
      </c>
    </row>
    <row r="23" spans="1:12" s="8" customFormat="1" ht="15" customHeight="1" x14ac:dyDescent="0.2">
      <c r="A23" s="31" t="s">
        <v>13</v>
      </c>
      <c r="B23" s="22">
        <v>5</v>
      </c>
      <c r="C23" s="22">
        <v>4</v>
      </c>
      <c r="D23" s="7">
        <v>6</v>
      </c>
      <c r="E23" s="28">
        <v>7</v>
      </c>
      <c r="F23" s="29">
        <v>7</v>
      </c>
      <c r="G23" s="29">
        <v>7</v>
      </c>
      <c r="H23" s="28">
        <v>7</v>
      </c>
      <c r="I23" s="29">
        <v>7</v>
      </c>
      <c r="J23" s="29">
        <v>8</v>
      </c>
      <c r="K23" s="34">
        <v>8</v>
      </c>
      <c r="L23" s="7">
        <v>8</v>
      </c>
    </row>
    <row r="24" spans="1:12" s="8" customFormat="1" ht="15" customHeight="1" x14ac:dyDescent="0.2">
      <c r="A24" s="33" t="s">
        <v>9</v>
      </c>
      <c r="B24" s="22">
        <v>16</v>
      </c>
      <c r="C24" s="22">
        <v>17</v>
      </c>
      <c r="D24" s="7">
        <v>17</v>
      </c>
      <c r="E24" s="28">
        <v>17</v>
      </c>
      <c r="F24" s="29">
        <v>18</v>
      </c>
      <c r="G24" s="29">
        <v>18</v>
      </c>
      <c r="H24" s="28">
        <v>18</v>
      </c>
      <c r="I24" s="29">
        <v>18</v>
      </c>
      <c r="J24" s="29">
        <v>18</v>
      </c>
      <c r="K24" s="34">
        <v>19</v>
      </c>
      <c r="L24" s="7">
        <v>19</v>
      </c>
    </row>
    <row r="25" spans="1:12" s="8" customFormat="1" ht="15" customHeight="1" x14ac:dyDescent="0.2">
      <c r="A25" s="11" t="s">
        <v>21</v>
      </c>
      <c r="B25" s="22">
        <v>1</v>
      </c>
      <c r="C25" s="22">
        <v>1</v>
      </c>
      <c r="D25" s="7">
        <v>1</v>
      </c>
      <c r="E25" s="28">
        <v>1</v>
      </c>
      <c r="F25" s="29">
        <v>1</v>
      </c>
      <c r="G25" s="29">
        <v>1</v>
      </c>
      <c r="H25" s="28">
        <v>1</v>
      </c>
      <c r="I25" s="29">
        <v>1</v>
      </c>
      <c r="J25" s="29">
        <v>1</v>
      </c>
      <c r="K25" s="34">
        <v>1</v>
      </c>
      <c r="L25" s="7">
        <v>1</v>
      </c>
    </row>
    <row r="26" spans="1:12" s="8" customFormat="1" ht="15" customHeight="1" x14ac:dyDescent="0.2">
      <c r="A26" s="11" t="s">
        <v>22</v>
      </c>
      <c r="B26" s="22">
        <v>8</v>
      </c>
      <c r="C26" s="22">
        <v>8</v>
      </c>
      <c r="D26" s="7">
        <v>8</v>
      </c>
      <c r="E26" s="28">
        <v>8</v>
      </c>
      <c r="F26" s="29">
        <v>8</v>
      </c>
      <c r="G26" s="29">
        <v>8</v>
      </c>
      <c r="H26" s="28">
        <v>8</v>
      </c>
      <c r="I26" s="29">
        <v>8</v>
      </c>
      <c r="J26" s="29">
        <v>8</v>
      </c>
      <c r="K26" s="34">
        <v>8</v>
      </c>
      <c r="L26" s="7">
        <v>8</v>
      </c>
    </row>
    <row r="27" spans="1:12" s="8" customFormat="1" ht="15" customHeight="1" x14ac:dyDescent="0.2">
      <c r="A27" s="11" t="s">
        <v>23</v>
      </c>
      <c r="B27" s="22">
        <v>3</v>
      </c>
      <c r="C27" s="22">
        <v>3</v>
      </c>
      <c r="D27" s="7">
        <v>3</v>
      </c>
      <c r="E27" s="28">
        <v>3</v>
      </c>
      <c r="F27" s="29">
        <v>3</v>
      </c>
      <c r="G27" s="29">
        <v>3</v>
      </c>
      <c r="H27" s="28">
        <v>3</v>
      </c>
      <c r="I27" s="29">
        <v>3</v>
      </c>
      <c r="J27" s="29">
        <v>3</v>
      </c>
      <c r="K27" s="34">
        <v>3</v>
      </c>
      <c r="L27" s="7">
        <v>3</v>
      </c>
    </row>
    <row r="28" spans="1:12" s="8" customFormat="1" ht="15" customHeight="1" x14ac:dyDescent="0.2">
      <c r="A28" s="11" t="s">
        <v>24</v>
      </c>
      <c r="B28" s="22">
        <v>28</v>
      </c>
      <c r="C28" s="22">
        <v>28</v>
      </c>
      <c r="D28" s="7">
        <v>29</v>
      </c>
      <c r="E28" s="28">
        <v>29</v>
      </c>
      <c r="F28" s="29">
        <v>29</v>
      </c>
      <c r="G28" s="29">
        <v>29</v>
      </c>
      <c r="H28" s="28">
        <v>28</v>
      </c>
      <c r="I28" s="29">
        <v>28</v>
      </c>
      <c r="J28" s="29">
        <v>28</v>
      </c>
      <c r="K28" s="34">
        <v>28</v>
      </c>
      <c r="L28" s="7">
        <v>28</v>
      </c>
    </row>
    <row r="29" spans="1:12" s="8" customFormat="1" ht="15" customHeight="1" x14ac:dyDescent="0.2">
      <c r="A29" s="11" t="s">
        <v>14</v>
      </c>
      <c r="B29" s="22"/>
      <c r="C29" s="22"/>
      <c r="D29" s="7"/>
      <c r="E29" s="28"/>
      <c r="F29" s="29"/>
      <c r="G29" s="29"/>
      <c r="H29" s="28"/>
      <c r="I29" s="29"/>
      <c r="J29" s="29"/>
      <c r="K29" s="34"/>
      <c r="L29" s="7"/>
    </row>
    <row r="30" spans="1:12" s="8" customFormat="1" ht="15" customHeight="1" x14ac:dyDescent="0.2">
      <c r="A30" s="11" t="s">
        <v>15</v>
      </c>
      <c r="B30" s="22">
        <v>243</v>
      </c>
      <c r="C30" s="22">
        <v>243</v>
      </c>
      <c r="D30" s="7">
        <v>241</v>
      </c>
      <c r="E30" s="28">
        <v>240</v>
      </c>
      <c r="F30" s="29">
        <v>240</v>
      </c>
      <c r="G30" s="29">
        <v>241</v>
      </c>
      <c r="H30" s="28">
        <v>241</v>
      </c>
      <c r="I30" s="29">
        <v>241</v>
      </c>
      <c r="J30" s="29">
        <v>242</v>
      </c>
      <c r="K30" s="34">
        <v>242</v>
      </c>
      <c r="L30" s="7">
        <v>243</v>
      </c>
    </row>
    <row r="31" spans="1:12" s="8" customFormat="1" ht="15" customHeight="1" x14ac:dyDescent="0.2">
      <c r="A31" s="11" t="s">
        <v>16</v>
      </c>
      <c r="B31" s="22"/>
      <c r="C31" s="22"/>
      <c r="D31" s="7"/>
      <c r="E31" s="28"/>
      <c r="F31" s="29"/>
      <c r="G31" s="29"/>
      <c r="H31" s="28"/>
      <c r="I31" s="29"/>
      <c r="J31" s="29"/>
      <c r="K31" s="34"/>
      <c r="L31" s="7"/>
    </row>
    <row r="32" spans="1:12" s="8" customFormat="1" ht="15" customHeight="1" x14ac:dyDescent="0.2">
      <c r="A32" s="11" t="s">
        <v>17</v>
      </c>
      <c r="B32" s="22">
        <v>90</v>
      </c>
      <c r="C32" s="22">
        <v>90</v>
      </c>
      <c r="D32" s="7">
        <v>89</v>
      </c>
      <c r="E32" s="28">
        <v>89</v>
      </c>
      <c r="F32" s="29">
        <v>89</v>
      </c>
      <c r="G32" s="29">
        <v>89</v>
      </c>
      <c r="H32" s="28">
        <v>89</v>
      </c>
      <c r="I32" s="29">
        <v>90</v>
      </c>
      <c r="J32" s="29">
        <v>90</v>
      </c>
      <c r="K32" s="34">
        <v>90</v>
      </c>
      <c r="L32" s="7">
        <v>90</v>
      </c>
    </row>
    <row r="33" spans="1:12" s="8" customFormat="1" ht="15" customHeight="1" x14ac:dyDescent="0.2">
      <c r="A33" s="11" t="s">
        <v>18</v>
      </c>
      <c r="B33" s="22">
        <v>92</v>
      </c>
      <c r="C33" s="22">
        <v>92</v>
      </c>
      <c r="D33" s="7">
        <v>91</v>
      </c>
      <c r="E33" s="28">
        <v>91</v>
      </c>
      <c r="F33" s="29">
        <v>91</v>
      </c>
      <c r="G33" s="29">
        <v>91</v>
      </c>
      <c r="H33" s="28">
        <v>91</v>
      </c>
      <c r="I33" s="29">
        <v>91</v>
      </c>
      <c r="J33" s="29">
        <v>91</v>
      </c>
      <c r="K33" s="34">
        <v>92</v>
      </c>
      <c r="L33" s="7">
        <v>92</v>
      </c>
    </row>
    <row r="34" spans="1:12" s="8" customFormat="1" ht="15" customHeight="1" x14ac:dyDescent="0.2">
      <c r="A34" s="25"/>
      <c r="B34" s="25"/>
      <c r="C34" s="25"/>
      <c r="D34" s="25"/>
      <c r="E34" s="5"/>
      <c r="F34" s="5"/>
      <c r="G34" s="5"/>
      <c r="H34" s="5"/>
      <c r="I34" s="5"/>
      <c r="J34" s="5"/>
      <c r="K34" s="5"/>
      <c r="L34" s="5"/>
    </row>
    <row r="35" spans="1:12" s="8" customFormat="1" ht="15" customHeight="1" x14ac:dyDescent="0.2">
      <c r="A35" s="11"/>
      <c r="B35" s="11"/>
      <c r="C35" s="11"/>
      <c r="D35" s="11"/>
    </row>
    <row r="36" spans="1:12" s="16" customFormat="1" ht="15" customHeight="1" x14ac:dyDescent="0.2">
      <c r="A36" s="13" t="s">
        <v>1</v>
      </c>
    </row>
  </sheetData>
  <mergeCells count="1">
    <mergeCell ref="A5:L5"/>
  </mergeCells>
  <hyperlinks>
    <hyperlink ref="A36" location="Contents!A1" display="Back to Table of Contents" xr:uid="{00000000-0004-0000-0100-000000000000}"/>
  </hyperlinks>
  <pageMargins left="0.5" right="0.5" top="0.5" bottom="0.5" header="0" footer="0"/>
  <pageSetup scale="2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M38"/>
  <sheetViews>
    <sheetView zoomScaleNormal="100" workbookViewId="0"/>
  </sheetViews>
  <sheetFormatPr defaultColWidth="12.7109375" defaultRowHeight="15" customHeight="1" x14ac:dyDescent="0.2"/>
  <cols>
    <col min="1" max="1" width="57.140625" style="4" customWidth="1"/>
    <col min="2" max="12" width="12.7109375" style="4"/>
    <col min="13" max="13" width="19.42578125" style="4" customWidth="1"/>
    <col min="14" max="16384" width="12.7109375" style="4"/>
  </cols>
  <sheetData>
    <row r="1" spans="1:13" s="16" customFormat="1" ht="15" customHeight="1" x14ac:dyDescent="0.2">
      <c r="A1" s="16" t="s">
        <v>48</v>
      </c>
    </row>
    <row r="2" spans="1:13" s="2" customFormat="1" ht="15" customHeight="1" x14ac:dyDescent="0.2">
      <c r="M2" s="39" t="s">
        <v>47</v>
      </c>
    </row>
    <row r="3" spans="1:13" ht="30" customHeight="1" x14ac:dyDescent="0.25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2" customFormat="1" ht="15" customHeight="1" x14ac:dyDescent="0.25">
      <c r="A4" s="20" t="s">
        <v>28</v>
      </c>
      <c r="B4" s="15"/>
      <c r="C4" s="15"/>
      <c r="D4" s="15"/>
      <c r="E4" s="26"/>
      <c r="F4" s="26"/>
      <c r="G4" s="26"/>
      <c r="H4" s="26"/>
      <c r="I4" s="26"/>
      <c r="J4" s="26"/>
      <c r="K4" s="26"/>
      <c r="L4" s="26"/>
      <c r="M4" s="26"/>
    </row>
    <row r="5" spans="1:13" s="2" customFormat="1" ht="15" customHeight="1" x14ac:dyDescent="0.25">
      <c r="A5" s="21"/>
      <c r="B5" s="27"/>
      <c r="C5" s="27"/>
      <c r="D5" s="27"/>
      <c r="E5" s="19"/>
      <c r="F5" s="19"/>
      <c r="G5" s="19"/>
      <c r="H5" s="19"/>
      <c r="I5" s="19"/>
      <c r="J5" s="19"/>
      <c r="K5" s="19"/>
      <c r="L5" s="19"/>
      <c r="M5" s="19"/>
    </row>
    <row r="6" spans="1:13" s="8" customFormat="1" ht="15" customHeight="1" x14ac:dyDescent="0.2">
      <c r="A6" s="6"/>
      <c r="B6" s="6">
        <v>2021</v>
      </c>
      <c r="C6" s="6">
        <v>2022</v>
      </c>
      <c r="D6" s="6">
        <v>2023</v>
      </c>
      <c r="E6" s="6">
        <v>2024</v>
      </c>
      <c r="F6" s="6">
        <v>2025</v>
      </c>
      <c r="G6" s="6">
        <v>2026</v>
      </c>
      <c r="H6" s="6">
        <v>2027</v>
      </c>
      <c r="I6" s="6">
        <v>2028</v>
      </c>
      <c r="J6" s="6">
        <v>2029</v>
      </c>
      <c r="K6" s="6">
        <v>2030</v>
      </c>
      <c r="L6" s="6">
        <v>2031</v>
      </c>
      <c r="M6" s="6" t="s">
        <v>29</v>
      </c>
    </row>
    <row r="7" spans="1:13" s="8" customFormat="1" ht="15" customHeight="1" x14ac:dyDescent="0.2">
      <c r="A7" s="11" t="s">
        <v>3</v>
      </c>
      <c r="B7" s="22"/>
      <c r="C7" s="22"/>
      <c r="D7" s="7"/>
      <c r="E7" s="28"/>
      <c r="F7" s="29"/>
      <c r="G7" s="29"/>
      <c r="H7" s="28"/>
      <c r="I7" s="29"/>
      <c r="J7" s="29"/>
      <c r="K7" s="30"/>
      <c r="L7" s="7"/>
      <c r="M7" s="7"/>
    </row>
    <row r="8" spans="1:13" s="8" customFormat="1" ht="15" customHeight="1" x14ac:dyDescent="0.2">
      <c r="A8" s="31" t="s">
        <v>43</v>
      </c>
      <c r="B8" s="22">
        <v>313</v>
      </c>
      <c r="C8" s="22">
        <v>314</v>
      </c>
      <c r="D8" s="7">
        <v>324</v>
      </c>
      <c r="E8" s="28">
        <v>338</v>
      </c>
      <c r="F8" s="29">
        <v>352</v>
      </c>
      <c r="G8" s="29">
        <v>394</v>
      </c>
      <c r="H8" s="28">
        <v>424</v>
      </c>
      <c r="I8" s="29">
        <v>447</v>
      </c>
      <c r="J8" s="29">
        <v>472</v>
      </c>
      <c r="K8" s="34">
        <v>499</v>
      </c>
      <c r="L8" s="7">
        <v>530</v>
      </c>
      <c r="M8" s="35">
        <v>4095</v>
      </c>
    </row>
    <row r="9" spans="1:13" s="8" customFormat="1" ht="15" customHeight="1" x14ac:dyDescent="0.2">
      <c r="A9" s="31" t="s">
        <v>44</v>
      </c>
      <c r="B9" s="22">
        <v>4</v>
      </c>
      <c r="C9" s="22">
        <v>4</v>
      </c>
      <c r="D9" s="7">
        <v>4</v>
      </c>
      <c r="E9" s="28">
        <v>4</v>
      </c>
      <c r="F9" s="29">
        <v>4</v>
      </c>
      <c r="G9" s="29">
        <v>5</v>
      </c>
      <c r="H9" s="28">
        <v>6</v>
      </c>
      <c r="I9" s="29">
        <v>6</v>
      </c>
      <c r="J9" s="29">
        <v>6</v>
      </c>
      <c r="K9" s="34">
        <v>7</v>
      </c>
      <c r="L9" s="7">
        <v>7</v>
      </c>
      <c r="M9" s="7">
        <v>54</v>
      </c>
    </row>
    <row r="10" spans="1:13" s="8" customFormat="1" ht="15" customHeight="1" x14ac:dyDescent="0.2">
      <c r="A10" s="31" t="s">
        <v>45</v>
      </c>
      <c r="B10" s="22" t="s">
        <v>30</v>
      </c>
      <c r="C10" s="22" t="s">
        <v>30</v>
      </c>
      <c r="D10" s="7" t="s">
        <v>30</v>
      </c>
      <c r="E10" s="28" t="s">
        <v>30</v>
      </c>
      <c r="F10" s="29" t="s">
        <v>30</v>
      </c>
      <c r="G10" s="29" t="s">
        <v>30</v>
      </c>
      <c r="H10" s="28" t="s">
        <v>30</v>
      </c>
      <c r="I10" s="29" t="s">
        <v>30</v>
      </c>
      <c r="J10" s="29" t="s">
        <v>30</v>
      </c>
      <c r="K10" s="34" t="s">
        <v>30</v>
      </c>
      <c r="L10" s="7" t="s">
        <v>30</v>
      </c>
      <c r="M10" s="7" t="s">
        <v>30</v>
      </c>
    </row>
    <row r="11" spans="1:13" s="8" customFormat="1" ht="15" customHeight="1" x14ac:dyDescent="0.2">
      <c r="A11" s="32" t="s">
        <v>9</v>
      </c>
      <c r="B11" s="22">
        <v>316</v>
      </c>
      <c r="C11" s="22">
        <v>318</v>
      </c>
      <c r="D11" s="7">
        <v>328</v>
      </c>
      <c r="E11" s="28">
        <v>343</v>
      </c>
      <c r="F11" s="29">
        <v>356</v>
      </c>
      <c r="G11" s="29">
        <v>399</v>
      </c>
      <c r="H11" s="28">
        <v>430</v>
      </c>
      <c r="I11" s="29">
        <v>453</v>
      </c>
      <c r="J11" s="29">
        <v>478</v>
      </c>
      <c r="K11" s="34">
        <v>506</v>
      </c>
      <c r="L11" s="7">
        <v>538</v>
      </c>
      <c r="M11" s="35">
        <v>4149</v>
      </c>
    </row>
    <row r="12" spans="1:13" s="8" customFormat="1" ht="15" customHeight="1" x14ac:dyDescent="0.2">
      <c r="A12" s="11" t="s">
        <v>19</v>
      </c>
      <c r="B12" s="22"/>
      <c r="C12" s="22"/>
      <c r="D12" s="7"/>
      <c r="E12" s="28"/>
      <c r="F12" s="29"/>
      <c r="G12" s="29"/>
      <c r="H12" s="28"/>
      <c r="I12" s="29"/>
      <c r="J12" s="29"/>
      <c r="K12" s="34"/>
      <c r="L12" s="7"/>
      <c r="M12" s="7"/>
    </row>
    <row r="13" spans="1:13" s="8" customFormat="1" ht="15" customHeight="1" x14ac:dyDescent="0.2">
      <c r="A13" s="31" t="s">
        <v>31</v>
      </c>
      <c r="B13" s="22">
        <v>159</v>
      </c>
      <c r="C13" s="22">
        <v>166</v>
      </c>
      <c r="D13" s="7">
        <v>149</v>
      </c>
      <c r="E13" s="28">
        <v>151</v>
      </c>
      <c r="F13" s="29">
        <v>155</v>
      </c>
      <c r="G13" s="29">
        <v>162</v>
      </c>
      <c r="H13" s="28">
        <v>169</v>
      </c>
      <c r="I13" s="29">
        <v>177</v>
      </c>
      <c r="J13" s="29">
        <v>185</v>
      </c>
      <c r="K13" s="34">
        <v>193</v>
      </c>
      <c r="L13" s="7">
        <v>202</v>
      </c>
      <c r="M13" s="35">
        <v>1710</v>
      </c>
    </row>
    <row r="14" spans="1:13" s="8" customFormat="1" ht="15" customHeight="1" x14ac:dyDescent="0.2">
      <c r="A14" s="31" t="s">
        <v>5</v>
      </c>
      <c r="B14" s="22">
        <v>95</v>
      </c>
      <c r="C14" s="22">
        <v>100</v>
      </c>
      <c r="D14" s="7">
        <v>94</v>
      </c>
      <c r="E14" s="28">
        <v>98</v>
      </c>
      <c r="F14" s="29">
        <v>101</v>
      </c>
      <c r="G14" s="29">
        <v>106</v>
      </c>
      <c r="H14" s="28">
        <v>112</v>
      </c>
      <c r="I14" s="29">
        <v>118</v>
      </c>
      <c r="J14" s="29">
        <v>124</v>
      </c>
      <c r="K14" s="34">
        <v>131</v>
      </c>
      <c r="L14" s="7">
        <v>138</v>
      </c>
      <c r="M14" s="35">
        <v>1123</v>
      </c>
    </row>
    <row r="15" spans="1:13" s="8" customFormat="1" ht="15" customHeight="1" x14ac:dyDescent="0.2">
      <c r="A15" s="31" t="s">
        <v>6</v>
      </c>
      <c r="B15" s="22">
        <v>91</v>
      </c>
      <c r="C15" s="22">
        <v>94</v>
      </c>
      <c r="D15" s="7">
        <v>95</v>
      </c>
      <c r="E15" s="28">
        <v>100</v>
      </c>
      <c r="F15" s="29">
        <v>106</v>
      </c>
      <c r="G15" s="29">
        <v>114</v>
      </c>
      <c r="H15" s="28">
        <v>123</v>
      </c>
      <c r="I15" s="29">
        <v>133</v>
      </c>
      <c r="J15" s="29">
        <v>142</v>
      </c>
      <c r="K15" s="34">
        <v>153</v>
      </c>
      <c r="L15" s="7">
        <v>163</v>
      </c>
      <c r="M15" s="35">
        <v>1225</v>
      </c>
    </row>
    <row r="16" spans="1:13" s="8" customFormat="1" ht="15" customHeight="1" x14ac:dyDescent="0.2">
      <c r="A16" s="31" t="s">
        <v>7</v>
      </c>
      <c r="B16" s="22">
        <v>73</v>
      </c>
      <c r="C16" s="22">
        <v>77</v>
      </c>
      <c r="D16" s="7">
        <v>78</v>
      </c>
      <c r="E16" s="28">
        <v>80</v>
      </c>
      <c r="F16" s="29">
        <v>85</v>
      </c>
      <c r="G16" s="29">
        <v>90</v>
      </c>
      <c r="H16" s="28">
        <v>95</v>
      </c>
      <c r="I16" s="29">
        <v>100</v>
      </c>
      <c r="J16" s="29">
        <v>106</v>
      </c>
      <c r="K16" s="34">
        <v>113</v>
      </c>
      <c r="L16" s="7">
        <v>120</v>
      </c>
      <c r="M16" s="7">
        <v>943</v>
      </c>
    </row>
    <row r="17" spans="1:13" s="8" customFormat="1" ht="15" customHeight="1" x14ac:dyDescent="0.2">
      <c r="A17" s="31" t="s">
        <v>8</v>
      </c>
      <c r="B17" s="22">
        <v>16</v>
      </c>
      <c r="C17" s="22">
        <v>16</v>
      </c>
      <c r="D17" s="7">
        <v>15</v>
      </c>
      <c r="E17" s="28">
        <v>16</v>
      </c>
      <c r="F17" s="29">
        <v>16</v>
      </c>
      <c r="G17" s="29">
        <v>17</v>
      </c>
      <c r="H17" s="28">
        <v>18</v>
      </c>
      <c r="I17" s="29">
        <v>18</v>
      </c>
      <c r="J17" s="29">
        <v>19</v>
      </c>
      <c r="K17" s="34">
        <v>19</v>
      </c>
      <c r="L17" s="7">
        <v>20</v>
      </c>
      <c r="M17" s="7">
        <v>174</v>
      </c>
    </row>
    <row r="18" spans="1:13" s="8" customFormat="1" ht="15" customHeight="1" x14ac:dyDescent="0.2">
      <c r="A18" s="32" t="s">
        <v>9</v>
      </c>
      <c r="B18" s="22">
        <v>434</v>
      </c>
      <c r="C18" s="22">
        <v>455</v>
      </c>
      <c r="D18" s="7">
        <v>431</v>
      </c>
      <c r="E18" s="28">
        <v>443</v>
      </c>
      <c r="F18" s="29">
        <v>464</v>
      </c>
      <c r="G18" s="29">
        <v>489</v>
      </c>
      <c r="H18" s="28">
        <v>517</v>
      </c>
      <c r="I18" s="29">
        <v>546</v>
      </c>
      <c r="J18" s="29">
        <v>577</v>
      </c>
      <c r="K18" s="34">
        <v>609</v>
      </c>
      <c r="L18" s="7">
        <v>643</v>
      </c>
      <c r="M18" s="35">
        <v>5174</v>
      </c>
    </row>
    <row r="19" spans="1:13" s="8" customFormat="1" ht="15" customHeight="1" x14ac:dyDescent="0.2">
      <c r="A19" s="11" t="s">
        <v>32</v>
      </c>
      <c r="B19" s="22"/>
      <c r="C19" s="22"/>
      <c r="D19" s="7"/>
      <c r="E19" s="28"/>
      <c r="F19" s="29"/>
      <c r="G19" s="29"/>
      <c r="H19" s="28"/>
      <c r="I19" s="29"/>
      <c r="J19" s="29"/>
      <c r="K19" s="34"/>
      <c r="L19" s="7"/>
      <c r="M19" s="7"/>
    </row>
    <row r="20" spans="1:13" s="8" customFormat="1" ht="15" customHeight="1" x14ac:dyDescent="0.2">
      <c r="A20" s="31" t="s">
        <v>33</v>
      </c>
      <c r="B20" s="22">
        <v>55</v>
      </c>
      <c r="C20" s="22">
        <v>64</v>
      </c>
      <c r="D20" s="7">
        <v>39</v>
      </c>
      <c r="E20" s="28">
        <v>42</v>
      </c>
      <c r="F20" s="29">
        <v>44</v>
      </c>
      <c r="G20" s="29">
        <v>46</v>
      </c>
      <c r="H20" s="28">
        <v>46</v>
      </c>
      <c r="I20" s="29">
        <v>49</v>
      </c>
      <c r="J20" s="29">
        <v>51</v>
      </c>
      <c r="K20" s="34">
        <v>53</v>
      </c>
      <c r="L20" s="7">
        <v>55</v>
      </c>
      <c r="M20" s="7">
        <v>488</v>
      </c>
    </row>
    <row r="21" spans="1:13" s="8" customFormat="1" ht="15" customHeight="1" x14ac:dyDescent="0.2">
      <c r="A21" s="31" t="s">
        <v>34</v>
      </c>
      <c r="B21" s="22">
        <v>11</v>
      </c>
      <c r="C21" s="22">
        <v>11</v>
      </c>
      <c r="D21" s="7">
        <v>22</v>
      </c>
      <c r="E21" s="28">
        <v>13</v>
      </c>
      <c r="F21" s="29">
        <v>13</v>
      </c>
      <c r="G21" s="29">
        <v>14</v>
      </c>
      <c r="H21" s="28">
        <v>15</v>
      </c>
      <c r="I21" s="29">
        <v>16</v>
      </c>
      <c r="J21" s="29">
        <v>17</v>
      </c>
      <c r="K21" s="34">
        <v>18</v>
      </c>
      <c r="L21" s="7">
        <v>19</v>
      </c>
      <c r="M21" s="7">
        <v>157</v>
      </c>
    </row>
    <row r="22" spans="1:13" s="8" customFormat="1" ht="15" customHeight="1" x14ac:dyDescent="0.2">
      <c r="A22" s="32" t="s">
        <v>9</v>
      </c>
      <c r="B22" s="22">
        <v>66</v>
      </c>
      <c r="C22" s="22">
        <v>75</v>
      </c>
      <c r="D22" s="7">
        <v>61</v>
      </c>
      <c r="E22" s="28">
        <v>54</v>
      </c>
      <c r="F22" s="29">
        <v>57</v>
      </c>
      <c r="G22" s="29">
        <v>59</v>
      </c>
      <c r="H22" s="28">
        <v>61</v>
      </c>
      <c r="I22" s="29">
        <v>65</v>
      </c>
      <c r="J22" s="29">
        <v>68</v>
      </c>
      <c r="K22" s="34">
        <v>71</v>
      </c>
      <c r="L22" s="7">
        <v>74</v>
      </c>
      <c r="M22" s="7">
        <v>645</v>
      </c>
    </row>
    <row r="23" spans="1:13" s="8" customFormat="1" ht="15" customHeight="1" x14ac:dyDescent="0.2">
      <c r="A23" s="31" t="s">
        <v>35</v>
      </c>
      <c r="B23" s="22">
        <v>7</v>
      </c>
      <c r="C23" s="22">
        <v>8</v>
      </c>
      <c r="D23" s="7">
        <v>8</v>
      </c>
      <c r="E23" s="28">
        <v>8</v>
      </c>
      <c r="F23" s="29">
        <v>8</v>
      </c>
      <c r="G23" s="29">
        <v>8</v>
      </c>
      <c r="H23" s="28">
        <v>9</v>
      </c>
      <c r="I23" s="29">
        <v>9</v>
      </c>
      <c r="J23" s="29">
        <v>10</v>
      </c>
      <c r="K23" s="34">
        <v>10</v>
      </c>
      <c r="L23" s="7">
        <v>10</v>
      </c>
      <c r="M23" s="7">
        <v>89</v>
      </c>
    </row>
    <row r="24" spans="1:13" s="8" customFormat="1" ht="15" customHeight="1" x14ac:dyDescent="0.2">
      <c r="A24" s="31" t="s">
        <v>36</v>
      </c>
      <c r="B24" s="22">
        <v>-6</v>
      </c>
      <c r="C24" s="22">
        <v>-6</v>
      </c>
      <c r="D24" s="7">
        <v>-6</v>
      </c>
      <c r="E24" s="28">
        <v>-6</v>
      </c>
      <c r="F24" s="29">
        <v>-6</v>
      </c>
      <c r="G24" s="29">
        <v>-7</v>
      </c>
      <c r="H24" s="28">
        <v>-7</v>
      </c>
      <c r="I24" s="29">
        <v>-7</v>
      </c>
      <c r="J24" s="29">
        <v>-8</v>
      </c>
      <c r="K24" s="34">
        <v>-8</v>
      </c>
      <c r="L24" s="7">
        <v>-9</v>
      </c>
      <c r="M24" s="7">
        <v>-70</v>
      </c>
    </row>
    <row r="25" spans="1:13" s="8" customFormat="1" ht="15" customHeight="1" x14ac:dyDescent="0.2">
      <c r="A25" s="31" t="s">
        <v>37</v>
      </c>
      <c r="B25" s="22">
        <v>6</v>
      </c>
      <c r="C25" s="22">
        <v>6</v>
      </c>
      <c r="D25" s="7">
        <v>6</v>
      </c>
      <c r="E25" s="28">
        <v>6</v>
      </c>
      <c r="F25" s="29">
        <v>6</v>
      </c>
      <c r="G25" s="29">
        <v>7</v>
      </c>
      <c r="H25" s="28">
        <v>7</v>
      </c>
      <c r="I25" s="29">
        <v>7</v>
      </c>
      <c r="J25" s="29">
        <v>8</v>
      </c>
      <c r="K25" s="34">
        <v>8</v>
      </c>
      <c r="L25" s="7">
        <v>9</v>
      </c>
      <c r="M25" s="7">
        <v>69</v>
      </c>
    </row>
    <row r="26" spans="1:13" s="8" customFormat="1" ht="15" customHeight="1" x14ac:dyDescent="0.2">
      <c r="A26" s="32" t="s">
        <v>9</v>
      </c>
      <c r="B26" s="22">
        <v>74</v>
      </c>
      <c r="C26" s="22">
        <v>83</v>
      </c>
      <c r="D26" s="7">
        <v>69</v>
      </c>
      <c r="E26" s="28">
        <v>62</v>
      </c>
      <c r="F26" s="29">
        <v>65</v>
      </c>
      <c r="G26" s="29">
        <v>67</v>
      </c>
      <c r="H26" s="28">
        <v>70</v>
      </c>
      <c r="I26" s="29">
        <v>74</v>
      </c>
      <c r="J26" s="29">
        <v>77</v>
      </c>
      <c r="K26" s="34">
        <v>81</v>
      </c>
      <c r="L26" s="7">
        <v>85</v>
      </c>
      <c r="M26" s="7">
        <v>732</v>
      </c>
    </row>
    <row r="27" spans="1:13" s="8" customFormat="1" ht="15" customHeight="1" x14ac:dyDescent="0.2">
      <c r="A27" s="11" t="s">
        <v>22</v>
      </c>
      <c r="B27" s="22">
        <v>117</v>
      </c>
      <c r="C27" s="22">
        <v>122</v>
      </c>
      <c r="D27" s="7">
        <v>128</v>
      </c>
      <c r="E27" s="28">
        <v>133</v>
      </c>
      <c r="F27" s="29">
        <v>144</v>
      </c>
      <c r="G27" s="29">
        <v>152</v>
      </c>
      <c r="H27" s="28">
        <v>161</v>
      </c>
      <c r="I27" s="29">
        <v>173</v>
      </c>
      <c r="J27" s="29">
        <v>173</v>
      </c>
      <c r="K27" s="34">
        <v>187</v>
      </c>
      <c r="L27" s="7">
        <v>196</v>
      </c>
      <c r="M27" s="35">
        <v>1570</v>
      </c>
    </row>
    <row r="28" spans="1:13" s="8" customFormat="1" ht="15" customHeight="1" x14ac:dyDescent="0.2">
      <c r="A28" s="11" t="s">
        <v>38</v>
      </c>
      <c r="B28" s="22">
        <v>940</v>
      </c>
      <c r="C28" s="22">
        <v>977</v>
      </c>
      <c r="D28" s="7">
        <v>956</v>
      </c>
      <c r="E28" s="28">
        <v>981</v>
      </c>
      <c r="F28" s="29">
        <v>1029</v>
      </c>
      <c r="G28" s="29">
        <v>1108</v>
      </c>
      <c r="H28" s="28">
        <v>1177</v>
      </c>
      <c r="I28" s="29">
        <v>1246</v>
      </c>
      <c r="J28" s="29">
        <v>1306</v>
      </c>
      <c r="K28" s="34">
        <v>1383</v>
      </c>
      <c r="L28" s="35">
        <v>1462</v>
      </c>
      <c r="M28" s="35">
        <v>11626</v>
      </c>
    </row>
    <row r="29" spans="1:13" s="8" customFormat="1" ht="15" customHeight="1" x14ac:dyDescent="0.2">
      <c r="A29" s="11" t="s">
        <v>39</v>
      </c>
      <c r="B29" s="22"/>
      <c r="C29" s="22"/>
      <c r="D29" s="7"/>
      <c r="E29" s="28"/>
      <c r="F29" s="29"/>
      <c r="G29" s="29"/>
      <c r="H29" s="28"/>
      <c r="I29" s="29"/>
      <c r="J29" s="29"/>
      <c r="K29" s="34"/>
      <c r="L29" s="7"/>
      <c r="M29" s="7"/>
    </row>
    <row r="30" spans="1:13" s="8" customFormat="1" ht="15" customHeight="1" x14ac:dyDescent="0.2">
      <c r="A30" s="31" t="s">
        <v>46</v>
      </c>
      <c r="B30" s="22">
        <v>-1</v>
      </c>
      <c r="C30" s="22">
        <v>-1</v>
      </c>
      <c r="D30" s="7">
        <v>-1</v>
      </c>
      <c r="E30" s="28">
        <v>-1</v>
      </c>
      <c r="F30" s="29">
        <v>-2</v>
      </c>
      <c r="G30" s="29">
        <v>-2</v>
      </c>
      <c r="H30" s="28">
        <v>-2</v>
      </c>
      <c r="I30" s="29">
        <v>-2</v>
      </c>
      <c r="J30" s="29">
        <v>-2</v>
      </c>
      <c r="K30" s="34">
        <v>-2</v>
      </c>
      <c r="L30" s="7">
        <v>-2</v>
      </c>
      <c r="M30" s="7">
        <v>-17</v>
      </c>
    </row>
    <row r="31" spans="1:13" s="8" customFormat="1" ht="15" customHeight="1" x14ac:dyDescent="0.2">
      <c r="A31" s="32" t="s">
        <v>9</v>
      </c>
      <c r="B31" s="22">
        <v>-1</v>
      </c>
      <c r="C31" s="22">
        <v>-1</v>
      </c>
      <c r="D31" s="7">
        <v>-1</v>
      </c>
      <c r="E31" s="28">
        <v>-1</v>
      </c>
      <c r="F31" s="29">
        <v>-2</v>
      </c>
      <c r="G31" s="29">
        <v>-2</v>
      </c>
      <c r="H31" s="28">
        <v>-2</v>
      </c>
      <c r="I31" s="29">
        <v>-2</v>
      </c>
      <c r="J31" s="29">
        <v>-2</v>
      </c>
      <c r="K31" s="34">
        <v>-2</v>
      </c>
      <c r="L31" s="7">
        <v>-2</v>
      </c>
      <c r="M31" s="7">
        <v>-17</v>
      </c>
    </row>
    <row r="32" spans="1:13" s="8" customFormat="1" ht="15" customHeight="1" x14ac:dyDescent="0.2">
      <c r="A32" s="11" t="s">
        <v>40</v>
      </c>
      <c r="B32" s="22">
        <v>939</v>
      </c>
      <c r="C32" s="22">
        <v>976</v>
      </c>
      <c r="D32" s="7">
        <v>955</v>
      </c>
      <c r="E32" s="28">
        <v>980</v>
      </c>
      <c r="F32" s="29">
        <v>1028</v>
      </c>
      <c r="G32" s="29">
        <v>1106</v>
      </c>
      <c r="H32" s="28">
        <v>1175</v>
      </c>
      <c r="I32" s="29">
        <v>1244</v>
      </c>
      <c r="J32" s="29">
        <v>1304</v>
      </c>
      <c r="K32" s="34">
        <v>1381</v>
      </c>
      <c r="L32" s="35">
        <v>1460</v>
      </c>
      <c r="M32" s="35">
        <v>11609</v>
      </c>
    </row>
    <row r="33" spans="1:13" s="8" customFormat="1" ht="15" customHeight="1" x14ac:dyDescent="0.2">
      <c r="A33" s="11" t="s">
        <v>14</v>
      </c>
      <c r="B33" s="22"/>
      <c r="C33" s="22"/>
      <c r="D33" s="7"/>
      <c r="E33" s="28"/>
      <c r="F33" s="29"/>
      <c r="G33" s="29"/>
      <c r="H33" s="28"/>
      <c r="I33" s="29"/>
      <c r="J33" s="29"/>
      <c r="K33" s="34"/>
      <c r="L33" s="7"/>
      <c r="M33" s="7"/>
    </row>
    <row r="34" spans="1:13" s="8" customFormat="1" ht="15" customHeight="1" x14ac:dyDescent="0.2">
      <c r="A34" s="11" t="s">
        <v>41</v>
      </c>
      <c r="B34" s="22">
        <v>4.2</v>
      </c>
      <c r="C34" s="22">
        <v>4.0199999999999996</v>
      </c>
      <c r="D34" s="7">
        <v>3.77</v>
      </c>
      <c r="E34" s="28">
        <v>3.75</v>
      </c>
      <c r="F34" s="29">
        <v>3.8</v>
      </c>
      <c r="G34" s="29">
        <v>3.95</v>
      </c>
      <c r="H34" s="28">
        <v>4.04</v>
      </c>
      <c r="I34" s="29">
        <v>4.13</v>
      </c>
      <c r="J34" s="29">
        <v>4.17</v>
      </c>
      <c r="K34" s="34">
        <v>4.26</v>
      </c>
      <c r="L34" s="7">
        <v>4.34</v>
      </c>
      <c r="M34" s="7"/>
    </row>
    <row r="35" spans="1:13" s="8" customFormat="1" ht="15" customHeight="1" x14ac:dyDescent="0.2">
      <c r="A35" s="11" t="s">
        <v>42</v>
      </c>
      <c r="B35" s="22">
        <v>4.1900000000000004</v>
      </c>
      <c r="C35" s="22">
        <v>4.01</v>
      </c>
      <c r="D35" s="7">
        <v>3.77</v>
      </c>
      <c r="E35" s="28">
        <v>3.74</v>
      </c>
      <c r="F35" s="29">
        <v>3.8</v>
      </c>
      <c r="G35" s="29">
        <v>3.95</v>
      </c>
      <c r="H35" s="28">
        <v>4.04</v>
      </c>
      <c r="I35" s="29">
        <v>4.12</v>
      </c>
      <c r="J35" s="29">
        <v>4.17</v>
      </c>
      <c r="K35" s="34">
        <v>4.26</v>
      </c>
      <c r="L35" s="7">
        <v>4.34</v>
      </c>
      <c r="M35" s="7"/>
    </row>
    <row r="36" spans="1:13" s="8" customFormat="1" ht="15" customHeight="1" x14ac:dyDescent="0.2">
      <c r="A36" s="25"/>
      <c r="B36" s="25"/>
      <c r="C36" s="25"/>
      <c r="D36" s="25"/>
      <c r="E36" s="5"/>
      <c r="F36" s="5"/>
      <c r="G36" s="5"/>
      <c r="H36" s="5"/>
      <c r="I36" s="5"/>
      <c r="J36" s="5"/>
      <c r="K36" s="5"/>
      <c r="L36" s="5"/>
      <c r="M36" s="5"/>
    </row>
    <row r="37" spans="1:13" s="8" customFormat="1" ht="15" customHeight="1" x14ac:dyDescent="0.2">
      <c r="A37" s="11"/>
      <c r="B37" s="11"/>
      <c r="C37" s="11"/>
      <c r="D37" s="11"/>
    </row>
    <row r="38" spans="1:13" s="16" customFormat="1" ht="15" customHeight="1" x14ac:dyDescent="0.2">
      <c r="A38" s="13" t="s">
        <v>1</v>
      </c>
    </row>
  </sheetData>
  <mergeCells count="1">
    <mergeCell ref="A3:M3"/>
  </mergeCells>
  <hyperlinks>
    <hyperlink ref="A38" location="Contents!A1" display="Back to Table of Contents" xr:uid="{00000000-0004-0000-0200-000001000000}"/>
  </hyperlinks>
  <pageMargins left="0.75" right="0.75" top="0.75" bottom="0.75" header="0.3" footer="0.3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2021-08-02T15:32:53Z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