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CB816782-F863-44CB-A40A-6AF0DF5246A8}" xr6:coauthVersionLast="47" xr6:coauthVersionMax="47" xr10:uidLastSave="{00000000-0000-0000-0000-000000000000}"/>
  <bookViews>
    <workbookView xWindow="2190" yWindow="2040" windowWidth="25335" windowHeight="11025" xr2:uid="{00000000-000D-0000-FFFF-FFFF00000000}"/>
  </bookViews>
  <sheets>
    <sheet name="Contents" sheetId="4" r:id="rId1"/>
    <sheet name="Table 1" sheetId="1" r:id="rId2"/>
    <sheet name="Table 2" sheetId="2" r:id="rId3"/>
    <sheet name="Table 3"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4" l="1"/>
  <c r="A9" i="4"/>
  <c r="A7" i="4"/>
</calcChain>
</file>

<file path=xl/sharedStrings.xml><?xml version="1.0" encoding="utf-8"?>
<sst xmlns="http://schemas.openxmlformats.org/spreadsheetml/2006/main" count="269" uniqueCount="73">
  <si>
    <t>Billions of Dollars</t>
  </si>
  <si>
    <t>Social Security</t>
  </si>
  <si>
    <t>Subtotal</t>
  </si>
  <si>
    <t>Medicare</t>
  </si>
  <si>
    <t>Military Retirement</t>
  </si>
  <si>
    <t>Unemployment Insurance</t>
  </si>
  <si>
    <t xml:space="preserve">Airport and Airway </t>
  </si>
  <si>
    <t>Total Trust Fund Balance</t>
  </si>
  <si>
    <t>Memorandum:</t>
  </si>
  <si>
    <t>Back to Table of Contents</t>
  </si>
  <si>
    <t>Total</t>
  </si>
  <si>
    <t>Airport and Airway</t>
  </si>
  <si>
    <t>Total Trust Fund Deficit (-) or Surplus</t>
  </si>
  <si>
    <t>Beginning-of-Year Balance</t>
  </si>
  <si>
    <t>n.a.</t>
  </si>
  <si>
    <t>Income (Excluding interest)</t>
  </si>
  <si>
    <t>Expenditures</t>
  </si>
  <si>
    <t>End-of-Year Balance</t>
  </si>
  <si>
    <t>Contents</t>
  </si>
  <si>
    <t>Supplementary Medical Insurance (Parts B and D)</t>
  </si>
  <si>
    <t>Disability Insurance</t>
  </si>
  <si>
    <t>DI Trust Fund</t>
  </si>
  <si>
    <t>Interest received</t>
  </si>
  <si>
    <t>Net Budgetary Impact of 
Trust Fund Programs</t>
  </si>
  <si>
    <t xml:space="preserve">Noninterest Deficit </t>
  </si>
  <si>
    <t>Total Deficit (-) or Surplus</t>
  </si>
  <si>
    <t>Noninterest Deficit (-) or Surplus</t>
  </si>
  <si>
    <r>
      <t xml:space="preserve">This file presents data that supplement CBO's February 2023 report </t>
    </r>
    <r>
      <rPr>
        <i/>
        <sz val="11"/>
        <rFont val="Arial"/>
        <family val="2"/>
      </rPr>
      <t>The Budget and Economic Outlook: 2023 to 2033</t>
    </r>
    <r>
      <rPr>
        <sz val="11"/>
        <rFont val="Arial"/>
        <family val="2"/>
      </rPr>
      <t>.</t>
    </r>
  </si>
  <si>
    <t>Table 1. 
CBO’s Baseline Projections of Trust Fund Balances</t>
  </si>
  <si>
    <t>__</t>
  </si>
  <si>
    <t>www.cbo.gov/publication/58848</t>
  </si>
  <si>
    <t>Table 2. 
CBO’s Baseline Projections of Trust Fund Deficits and Surpluses</t>
  </si>
  <si>
    <t>Table 3. 
CBO’s Baseline Projections of Balances in the OASI, DI, and HI Trust Funds</t>
  </si>
  <si>
    <t>Actual, 2022</t>
  </si>
  <si>
    <t>Actual,
2022</t>
  </si>
  <si>
    <t>2024–
2028</t>
  </si>
  <si>
    <t>2024–
2033</t>
  </si>
  <si>
    <t>Data source: Congressional Budget Office.</t>
  </si>
  <si>
    <t>These balances are for the end of the fiscal year and include securities invested in Treasury holdings.</t>
  </si>
  <si>
    <t>a.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Because the manner in which those payments continued would depend on future legislation, if the trust fund is projected to be exhausted, the table shows zero rather than a cumulative negative balance after the exhaustion date.</t>
  </si>
  <si>
    <r>
      <t>Highway and Mass Transit</t>
    </r>
    <r>
      <rPr>
        <vertAlign val="superscript"/>
        <sz val="11"/>
        <color theme="1"/>
        <rFont val="Arial"/>
        <family val="2"/>
      </rPr>
      <t>a</t>
    </r>
  </si>
  <si>
    <t>b. Includes trust funds for civil service retirement and foreign service retirement, as well as several smaller retirement funds.</t>
  </si>
  <si>
    <t xml:space="preserve">Negative numbers indicate that the trust fund transactions add to total budget deficits. </t>
  </si>
  <si>
    <t>c. Consists primarily of trust funds for railroad workers’ retirement, federal employees’ health and life insurance, the Superfund program, and various insurance programs for veterans.</t>
  </si>
  <si>
    <t>d. Includes interest paid to trust funds, payments from the Treasury’s general fund to the Supplementary Medical Insurance Trust Fund, the government’s share of payments for federal employees’ retirement, lump-sum payments to the trust funds for civil service and military retirement, taxes on Social Security benefits, and smaller miscellaneous payments.</t>
  </si>
  <si>
    <r>
      <t>Old-Age and Survivors Insurance</t>
    </r>
    <r>
      <rPr>
        <vertAlign val="superscript"/>
        <sz val="11"/>
        <rFont val="Arial"/>
        <family val="2"/>
      </rPr>
      <t>a</t>
    </r>
    <r>
      <rPr>
        <sz val="11"/>
        <rFont val="Arial"/>
        <family val="2"/>
      </rPr>
      <t xml:space="preserve"> </t>
    </r>
  </si>
  <si>
    <r>
      <t>Hospital Insurance (Part A)</t>
    </r>
    <r>
      <rPr>
        <vertAlign val="superscript"/>
        <sz val="11"/>
        <rFont val="Arial"/>
        <family val="2"/>
      </rPr>
      <t>a</t>
    </r>
  </si>
  <si>
    <r>
      <t>Civilian Retirement</t>
    </r>
    <r>
      <rPr>
        <vertAlign val="superscript"/>
        <sz val="11"/>
        <rFont val="Arial"/>
        <family val="2"/>
      </rPr>
      <t>b</t>
    </r>
  </si>
  <si>
    <r>
      <t>Highway and Mass Transit</t>
    </r>
    <r>
      <rPr>
        <vertAlign val="superscript"/>
        <sz val="11"/>
        <rFont val="Arial"/>
        <family val="2"/>
      </rPr>
      <t>a</t>
    </r>
  </si>
  <si>
    <r>
      <t>Other</t>
    </r>
    <r>
      <rPr>
        <vertAlign val="superscript"/>
        <sz val="11"/>
        <rFont val="Arial"/>
        <family val="2"/>
      </rPr>
      <t>c</t>
    </r>
  </si>
  <si>
    <r>
      <t>Intragovernmental Transfers to Trust Funds</t>
    </r>
    <r>
      <rPr>
        <vertAlign val="superscript"/>
        <sz val="11"/>
        <rFont val="Arial"/>
        <family val="2"/>
      </rPr>
      <t>d</t>
    </r>
  </si>
  <si>
    <t>Balances shown are invested in Government Account Series securities issued by the Treasury.</t>
  </si>
  <si>
    <t>DI = Disability Insurance; HI = Hospital Insurance; OASI = Old-Age and Survivors Insurance; n.a. = not applicable; * = between -$500 million and $500 million.</t>
  </si>
  <si>
    <t>a.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Because the manner in which those payments continued would depend on future legislation, the table shows zero rather than a cumulative negative balance in the trust fund after the exhaustion date. For the same reason, the table shows zero interest received rather than an interest payment, which implicitly reflects the assumption that future legislation would not require the funds to pay financing costs.</t>
  </si>
  <si>
    <r>
      <t>OASI Trust Fund</t>
    </r>
    <r>
      <rPr>
        <vertAlign val="superscript"/>
        <sz val="11"/>
        <rFont val="Arial"/>
        <family val="2"/>
      </rPr>
      <t>a</t>
    </r>
  </si>
  <si>
    <r>
      <t>HI Trust Fund</t>
    </r>
    <r>
      <rPr>
        <vertAlign val="superscript"/>
        <sz val="11"/>
        <rFont val="Arial"/>
        <family val="2"/>
      </rPr>
      <t>a</t>
    </r>
  </si>
  <si>
    <t>a. CBO projects that this trust fund will be exhausted during the 2023–2033 period. However,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The manner in which those payments continued would depend on future legislation.</t>
  </si>
  <si>
    <t>* = between -$500 million and $500 million.</t>
  </si>
  <si>
    <r>
      <t>Old-Age and Survivors Insurance</t>
    </r>
    <r>
      <rPr>
        <vertAlign val="superscript"/>
        <sz val="11"/>
        <color theme="1"/>
        <rFont val="Arial"/>
        <family val="2"/>
      </rPr>
      <t>a,b</t>
    </r>
  </si>
  <si>
    <r>
      <t>Hospital Insurance (Part A)</t>
    </r>
    <r>
      <rPr>
        <vertAlign val="superscript"/>
        <sz val="11"/>
        <color theme="1"/>
        <rFont val="Arial"/>
        <family val="2"/>
      </rPr>
      <t>a,c</t>
    </r>
  </si>
  <si>
    <r>
      <t>Civilian Retirement</t>
    </r>
    <r>
      <rPr>
        <vertAlign val="superscript"/>
        <sz val="11"/>
        <color theme="1"/>
        <rFont val="Arial"/>
        <family val="2"/>
      </rPr>
      <t>d</t>
    </r>
  </si>
  <si>
    <t>d. Includes trust funds for civil service retirement and foreign service retirement, as well as several smaller retirement funds.</t>
  </si>
  <si>
    <t>e. The Railroad Retirement and Survivors’ Improvement Act of 2001 established an entity, the National Railroad Retirement Investment Trust, that is allowed to invest in non-Treasury securities, such as stocks and corporate bonds.</t>
  </si>
  <si>
    <t>f. Consists primarily of trust funds for federal employees’ health and life insurance, the Superfund program, and various insurance programs for veterans.</t>
  </si>
  <si>
    <r>
      <t>Railroad Retirement (Treasury holdings)</t>
    </r>
    <r>
      <rPr>
        <vertAlign val="superscript"/>
        <sz val="11"/>
        <color theme="1"/>
        <rFont val="Arial"/>
        <family val="2"/>
      </rPr>
      <t>e</t>
    </r>
  </si>
  <si>
    <r>
      <t>Other</t>
    </r>
    <r>
      <rPr>
        <vertAlign val="superscript"/>
        <sz val="11"/>
        <color theme="1"/>
        <rFont val="Arial"/>
        <family val="2"/>
      </rPr>
      <t>f</t>
    </r>
  </si>
  <si>
    <r>
      <t>Railroad Retirement (Non-Treasury holdings)</t>
    </r>
    <r>
      <rPr>
        <vertAlign val="superscript"/>
        <sz val="11"/>
        <color theme="1"/>
        <rFont val="Arial"/>
        <family val="2"/>
      </rPr>
      <t>e</t>
    </r>
  </si>
  <si>
    <t>c. CBO now projects that the Hospital Insurance Trust Fund will be exhausted in 2033, three years later than the agency projected in May 2022, because of an increase in the projected amount of income into the trust fund from payroll tax revenues.</t>
  </si>
  <si>
    <t>b. CBO now projects that the Old-Age and Survivors Insurance Fund will be exhausted in 2032, one year earlier than the agency projected in May 2022, because projected outlays increased more than projected revenues.</t>
  </si>
  <si>
    <t>CBO posted this file on February 15, 2023.</t>
  </si>
  <si>
    <t>____</t>
  </si>
  <si>
    <t>___</t>
  </si>
  <si>
    <t>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</si>
</sst>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dd\-mmm\-yy"/>
  </numFmts>
  <fonts count="16" x14ac:knownFonts="1">
    <font>
      <sz val="11"/>
      <color theme="1"/>
      <name val="Calibri"/>
      <family val="2"/>
      <scheme val="minor"/>
    </font>
    <font>
      <sz val="11"/>
      <color theme="1"/>
      <name val="Arial"/>
      <family val="2"/>
    </font>
    <font>
      <sz val="11"/>
      <color theme="3"/>
      <name val="Arial"/>
      <family val="2"/>
    </font>
    <font>
      <sz val="12"/>
      <name val="Arial"/>
      <family val="2"/>
    </font>
    <font>
      <b/>
      <sz val="11"/>
      <color theme="3"/>
      <name val="Arial"/>
      <family val="2"/>
    </font>
    <font>
      <b/>
      <sz val="11"/>
      <color theme="1"/>
      <name val="Arial"/>
      <family val="2"/>
    </font>
    <font>
      <b/>
      <sz val="11"/>
      <name val="Arial"/>
      <family val="2"/>
    </font>
    <font>
      <sz val="11"/>
      <name val="Arial"/>
      <family val="2"/>
    </font>
    <font>
      <sz val="11"/>
      <color rgb="FFFF0000"/>
      <name val="Arial"/>
      <family val="2"/>
    </font>
    <font>
      <sz val="11"/>
      <color rgb="FF000000"/>
      <name val="Arial"/>
      <family val="2"/>
    </font>
    <font>
      <sz val="10"/>
      <name val="Arial"/>
      <family val="2"/>
    </font>
    <font>
      <i/>
      <sz val="11"/>
      <name val="Arial"/>
      <family val="2"/>
    </font>
    <font>
      <b/>
      <sz val="12"/>
      <name val="Arial"/>
      <family val="2"/>
    </font>
    <font>
      <i/>
      <sz val="11"/>
      <color theme="1"/>
      <name val="Arial"/>
      <family val="2"/>
    </font>
    <font>
      <vertAlign val="superscript"/>
      <sz val="11"/>
      <color theme="1"/>
      <name val="Arial"/>
      <family val="2"/>
    </font>
    <font>
      <vertAlign val="superscript"/>
      <sz val="1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0" fontId="3" fillId="0" borderId="0"/>
    <xf numFmtId="0" fontId="10" fillId="0" borderId="0"/>
    <xf numFmtId="0" fontId="2" fillId="0" borderId="0" applyNumberFormat="0" applyFill="0" applyBorder="0" applyAlignment="0" applyProtection="0"/>
  </cellStyleXfs>
  <cellXfs count="132">
    <xf numFmtId="0" fontId="0" fillId="0" borderId="0" xfId="0"/>
    <xf numFmtId="0" fontId="1" fillId="0" borderId="0" xfId="0" applyFont="1" applyAlignment="1">
      <alignment wrapText="1"/>
    </xf>
    <xf numFmtId="0" fontId="2" fillId="0" borderId="0" xfId="1" applyFont="1" applyFill="1" applyAlignment="1">
      <alignment horizontal="left"/>
    </xf>
    <xf numFmtId="0" fontId="3" fillId="0" borderId="0" xfId="2" applyFont="1"/>
    <xf numFmtId="0" fontId="3" fillId="0" borderId="0" xfId="2"/>
    <xf numFmtId="164" fontId="1" fillId="0" borderId="0" xfId="2" applyNumberFormat="1" applyFont="1" applyBorder="1" applyAlignment="1">
      <alignment horizontal="fill"/>
    </xf>
    <xf numFmtId="165" fontId="1" fillId="0" borderId="0" xfId="2" applyNumberFormat="1" applyFont="1" applyBorder="1" applyAlignment="1"/>
    <xf numFmtId="0" fontId="1" fillId="0" borderId="1" xfId="2" applyNumberFormat="1" applyFont="1" applyBorder="1" applyAlignment="1"/>
    <xf numFmtId="0" fontId="0" fillId="0" borderId="0" xfId="0" applyFont="1"/>
    <xf numFmtId="164" fontId="1" fillId="0" borderId="0" xfId="2" applyNumberFormat="1" applyFont="1" applyFill="1" applyBorder="1" applyAlignment="1"/>
    <xf numFmtId="0" fontId="1" fillId="0" borderId="0" xfId="2" applyNumberFormat="1" applyFont="1" applyBorder="1" applyAlignment="1"/>
    <xf numFmtId="3" fontId="1" fillId="0" borderId="0" xfId="2" applyNumberFormat="1" applyFont="1" applyBorder="1" applyAlignment="1"/>
    <xf numFmtId="3" fontId="3" fillId="0" borderId="0" xfId="2" applyNumberFormat="1"/>
    <xf numFmtId="0" fontId="1" fillId="0" borderId="0" xfId="2" applyNumberFormat="1" applyFont="1" applyBorder="1" applyAlignment="1">
      <alignment horizontal="right"/>
    </xf>
    <xf numFmtId="3" fontId="1" fillId="0" borderId="0" xfId="2" applyNumberFormat="1" applyFont="1" applyBorder="1" applyAlignment="1">
      <alignment horizontal="right"/>
    </xf>
    <xf numFmtId="164" fontId="1" fillId="0" borderId="0" xfId="2" applyNumberFormat="1" applyFont="1" applyFill="1" applyBorder="1" applyAlignment="1">
      <alignment horizontal="right"/>
    </xf>
    <xf numFmtId="0" fontId="1" fillId="0" borderId="0" xfId="2" applyNumberFormat="1" applyFont="1" applyFill="1" applyBorder="1" applyAlignment="1">
      <alignment horizontal="right"/>
    </xf>
    <xf numFmtId="166" fontId="1" fillId="0" borderId="0" xfId="2" applyNumberFormat="1" applyFont="1" applyFill="1" applyBorder="1" applyAlignment="1"/>
    <xf numFmtId="166" fontId="1" fillId="0" borderId="0" xfId="2" applyNumberFormat="1" applyFont="1" applyBorder="1" applyAlignment="1"/>
    <xf numFmtId="164" fontId="1" fillId="0" borderId="1" xfId="2" applyNumberFormat="1" applyFont="1" applyFill="1" applyBorder="1" applyAlignment="1"/>
    <xf numFmtId="3" fontId="1" fillId="0" borderId="1" xfId="2" applyNumberFormat="1" applyFont="1" applyBorder="1" applyAlignment="1"/>
    <xf numFmtId="0" fontId="0" fillId="0" borderId="0" xfId="0" applyFont="1" applyBorder="1"/>
    <xf numFmtId="164" fontId="1" fillId="0" borderId="0" xfId="2" applyNumberFormat="1" applyFont="1" applyBorder="1" applyAlignment="1"/>
    <xf numFmtId="0" fontId="1" fillId="0" borderId="0" xfId="2" applyFont="1" applyBorder="1" applyAlignment="1">
      <alignment horizontal="right"/>
    </xf>
    <xf numFmtId="164" fontId="1" fillId="0" borderId="0" xfId="2" quotePrefix="1" applyNumberFormat="1" applyFont="1" applyBorder="1" applyAlignment="1"/>
    <xf numFmtId="0" fontId="1" fillId="0" borderId="0" xfId="0" applyFont="1"/>
    <xf numFmtId="0" fontId="5" fillId="0" borderId="0" xfId="0" applyFont="1"/>
    <xf numFmtId="1" fontId="7" fillId="0" borderId="1" xfId="2" applyNumberFormat="1" applyFont="1" applyBorder="1" applyAlignment="1"/>
    <xf numFmtId="0" fontId="7" fillId="0" borderId="1" xfId="2" applyFont="1" applyBorder="1"/>
    <xf numFmtId="1" fontId="7" fillId="0" borderId="1" xfId="2" applyNumberFormat="1" applyFont="1" applyFill="1" applyBorder="1" applyAlignment="1"/>
    <xf numFmtId="1" fontId="7" fillId="0" borderId="1" xfId="2" applyNumberFormat="1" applyFont="1" applyBorder="1"/>
    <xf numFmtId="164" fontId="7" fillId="0" borderId="1" xfId="2" applyNumberFormat="1" applyFont="1" applyBorder="1" applyAlignment="1"/>
    <xf numFmtId="164" fontId="7" fillId="0" borderId="0" xfId="2" applyNumberFormat="1" applyFont="1" applyAlignment="1"/>
    <xf numFmtId="0" fontId="7" fillId="0" borderId="0" xfId="2" applyFont="1" applyBorder="1"/>
    <xf numFmtId="1" fontId="7" fillId="0" borderId="0" xfId="2" applyNumberFormat="1" applyFont="1" applyBorder="1"/>
    <xf numFmtId="1" fontId="7" fillId="0" borderId="0" xfId="2" applyNumberFormat="1" applyFont="1" applyFill="1" applyBorder="1" applyAlignment="1"/>
    <xf numFmtId="0" fontId="7" fillId="0" borderId="0" xfId="2" applyFont="1"/>
    <xf numFmtId="167" fontId="7" fillId="0" borderId="0" xfId="2" applyNumberFormat="1" applyFont="1"/>
    <xf numFmtId="1" fontId="7" fillId="0" borderId="0" xfId="2" applyNumberFormat="1" applyFont="1"/>
    <xf numFmtId="1" fontId="7" fillId="0" borderId="0" xfId="2" applyNumberFormat="1" applyFont="1" applyBorder="1" applyAlignment="1">
      <alignment horizontal="right"/>
    </xf>
    <xf numFmtId="1" fontId="7" fillId="0" borderId="0" xfId="2" applyNumberFormat="1" applyFont="1" applyBorder="1" applyAlignment="1">
      <alignment horizontal="fill"/>
    </xf>
    <xf numFmtId="1" fontId="7" fillId="0" borderId="0" xfId="2" applyNumberFormat="1" applyFont="1" applyFill="1" applyBorder="1" applyAlignment="1">
      <alignment horizontal="fill"/>
    </xf>
    <xf numFmtId="3" fontId="7" fillId="0" borderId="0" xfId="2" applyNumberFormat="1" applyFont="1" applyFill="1" applyAlignment="1" applyProtection="1">
      <protection locked="0"/>
    </xf>
    <xf numFmtId="3" fontId="7" fillId="0" borderId="0" xfId="2" applyNumberFormat="1" applyFont="1"/>
    <xf numFmtId="1" fontId="7" fillId="0" borderId="0" xfId="2" applyNumberFormat="1" applyFont="1" applyBorder="1" applyAlignment="1"/>
    <xf numFmtId="0" fontId="7" fillId="0" borderId="0" xfId="2" applyFont="1" applyBorder="1" applyAlignment="1"/>
    <xf numFmtId="0" fontId="7" fillId="0" borderId="0" xfId="2" applyFont="1" applyBorder="1" applyAlignment="1">
      <alignment horizontal="right"/>
    </xf>
    <xf numFmtId="3" fontId="7" fillId="0" borderId="0" xfId="2" applyNumberFormat="1" applyFont="1" applyAlignment="1" applyProtection="1">
      <alignment horizontal="right"/>
      <protection locked="0"/>
    </xf>
    <xf numFmtId="1" fontId="6" fillId="0" borderId="0" xfId="2" applyNumberFormat="1" applyFont="1" applyAlignment="1">
      <alignment horizontal="right"/>
    </xf>
    <xf numFmtId="3" fontId="7" fillId="0" borderId="0" xfId="2" applyNumberFormat="1" applyFont="1" applyAlignment="1" applyProtection="1">
      <protection locked="0"/>
    </xf>
    <xf numFmtId="0" fontId="7" fillId="0" borderId="0" xfId="2" applyFont="1" applyAlignment="1">
      <alignment horizontal="right"/>
    </xf>
    <xf numFmtId="164" fontId="7" fillId="0" borderId="0" xfId="2" applyNumberFormat="1" applyFont="1" applyBorder="1" applyAlignment="1">
      <alignment horizontal="right"/>
    </xf>
    <xf numFmtId="164" fontId="7" fillId="0" borderId="0" xfId="2" applyNumberFormat="1" applyFont="1" applyBorder="1" applyAlignment="1"/>
    <xf numFmtId="1" fontId="7" fillId="0" borderId="0" xfId="2" applyNumberFormat="1" applyFont="1" applyAlignment="1">
      <alignment horizontal="right"/>
    </xf>
    <xf numFmtId="3" fontId="7" fillId="0" borderId="0" xfId="2" applyNumberFormat="1" applyFont="1" applyAlignment="1">
      <alignment horizontal="right"/>
    </xf>
    <xf numFmtId="1" fontId="7" fillId="0" borderId="0" xfId="2" applyNumberFormat="1" applyFont="1" applyAlignment="1"/>
    <xf numFmtId="3" fontId="7" fillId="0" borderId="1" xfId="2" applyNumberFormat="1" applyFont="1" applyFill="1" applyBorder="1" applyAlignment="1" applyProtection="1">
      <protection locked="0"/>
    </xf>
    <xf numFmtId="165" fontId="7" fillId="0" borderId="0" xfId="2" applyNumberFormat="1" applyFont="1" applyAlignment="1"/>
    <xf numFmtId="164" fontId="7" fillId="0" borderId="0" xfId="2" applyNumberFormat="1" applyFont="1" applyBorder="1"/>
    <xf numFmtId="165" fontId="7" fillId="0" borderId="0" xfId="2" applyNumberFormat="1" applyFont="1"/>
    <xf numFmtId="1" fontId="7" fillId="0" borderId="2" xfId="2" applyNumberFormat="1" applyFont="1" applyBorder="1"/>
    <xf numFmtId="0" fontId="7" fillId="0" borderId="0" xfId="2" applyFont="1" applyAlignment="1"/>
    <xf numFmtId="0" fontId="8" fillId="0" borderId="0" xfId="0" applyFont="1"/>
    <xf numFmtId="0" fontId="7" fillId="0" borderId="0" xfId="2" applyFont="1" applyAlignment="1"/>
    <xf numFmtId="0" fontId="9" fillId="0" borderId="0" xfId="0" applyFont="1"/>
    <xf numFmtId="3" fontId="7" fillId="0" borderId="0" xfId="0" applyNumberFormat="1" applyFont="1"/>
    <xf numFmtId="0" fontId="1" fillId="0" borderId="0" xfId="0" applyFont="1" applyAlignment="1">
      <alignment horizontal="left" wrapText="1"/>
    </xf>
    <xf numFmtId="0" fontId="1" fillId="0" borderId="1" xfId="2" applyNumberFormat="1" applyFont="1" applyBorder="1" applyAlignment="1">
      <alignment horizontal="right" wrapText="1"/>
    </xf>
    <xf numFmtId="0" fontId="1" fillId="0" borderId="1" xfId="2" applyNumberFormat="1" applyFont="1" applyBorder="1" applyAlignment="1">
      <alignment horizontal="right"/>
    </xf>
    <xf numFmtId="164" fontId="5" fillId="0" borderId="0" xfId="2" applyNumberFormat="1" applyFont="1" applyFill="1" applyBorder="1" applyAlignment="1"/>
    <xf numFmtId="3" fontId="5" fillId="0" borderId="0" xfId="2" applyNumberFormat="1" applyFont="1" applyBorder="1" applyAlignment="1"/>
    <xf numFmtId="1" fontId="7" fillId="0" borderId="1" xfId="2" applyNumberFormat="1" applyFont="1" applyFill="1" applyBorder="1" applyAlignment="1" applyProtection="1">
      <alignment horizontal="right" wrapText="1"/>
      <protection locked="0"/>
    </xf>
    <xf numFmtId="0" fontId="7" fillId="0" borderId="1" xfId="2" applyFont="1" applyBorder="1" applyAlignment="1">
      <alignment horizontal="right" wrapText="1"/>
    </xf>
    <xf numFmtId="0" fontId="6" fillId="0" borderId="0" xfId="2" applyFont="1"/>
    <xf numFmtId="0" fontId="12" fillId="0" borderId="0" xfId="2" applyFont="1"/>
    <xf numFmtId="3" fontId="6" fillId="0" borderId="0" xfId="2" applyNumberFormat="1" applyFont="1"/>
    <xf numFmtId="3" fontId="6" fillId="0" borderId="0" xfId="2" applyNumberFormat="1" applyFont="1" applyAlignment="1">
      <alignment horizontal="right"/>
    </xf>
    <xf numFmtId="0" fontId="6" fillId="0" borderId="1" xfId="2" applyFont="1" applyBorder="1"/>
    <xf numFmtId="0" fontId="12" fillId="0" borderId="1" xfId="2" applyFont="1" applyBorder="1"/>
    <xf numFmtId="3" fontId="6" fillId="0" borderId="1" xfId="2" applyNumberFormat="1" applyFont="1" applyBorder="1"/>
    <xf numFmtId="3" fontId="6" fillId="0" borderId="1" xfId="2" applyNumberFormat="1" applyFont="1" applyBorder="1" applyAlignment="1">
      <alignment horizontal="right"/>
    </xf>
    <xf numFmtId="3" fontId="7" fillId="0" borderId="0" xfId="2" applyNumberFormat="1" applyFont="1" applyFill="1"/>
    <xf numFmtId="3" fontId="7" fillId="0" borderId="0" xfId="2" applyNumberFormat="1" applyFont="1" applyFill="1" applyAlignment="1">
      <alignment horizontal="right"/>
    </xf>
    <xf numFmtId="3" fontId="7" fillId="0" borderId="0" xfId="2" applyNumberFormat="1" applyFont="1" applyFill="1" applyAlignment="1" applyProtection="1">
      <alignment horizontal="right"/>
      <protection locked="0"/>
    </xf>
    <xf numFmtId="0" fontId="7" fillId="0" borderId="0" xfId="3" applyFont="1" applyAlignment="1">
      <alignment horizontal="left"/>
    </xf>
    <xf numFmtId="0" fontId="0" fillId="0" borderId="0" xfId="0" applyAlignment="1"/>
    <xf numFmtId="0" fontId="3" fillId="0" borderId="0" xfId="2" applyFont="1" applyAlignment="1"/>
    <xf numFmtId="0" fontId="3" fillId="0" borderId="0" xfId="2" applyAlignment="1"/>
    <xf numFmtId="0" fontId="4" fillId="0" borderId="0" xfId="1" applyFont="1" applyAlignment="1"/>
    <xf numFmtId="0" fontId="0" fillId="0" borderId="0" xfId="0" applyFont="1" applyAlignment="1"/>
    <xf numFmtId="0" fontId="1" fillId="0" borderId="0" xfId="0" applyFont="1" applyAlignment="1"/>
    <xf numFmtId="0" fontId="13" fillId="0" borderId="0" xfId="0" applyFont="1"/>
    <xf numFmtId="0" fontId="2" fillId="0" borderId="0" xfId="1" applyFill="1" applyAlignment="1"/>
    <xf numFmtId="0" fontId="0" fillId="0" borderId="0" xfId="0" applyAlignment="1">
      <alignment wrapText="1"/>
    </xf>
    <xf numFmtId="164" fontId="1" fillId="0" borderId="0" xfId="2" applyNumberFormat="1" applyFont="1" applyAlignment="1">
      <alignment wrapText="1"/>
    </xf>
    <xf numFmtId="164" fontId="1" fillId="0" borderId="0" xfId="2" applyNumberFormat="1" applyFont="1"/>
    <xf numFmtId="1" fontId="7" fillId="0" borderId="0" xfId="2" applyNumberFormat="1" applyFont="1" applyAlignment="1">
      <alignment horizontal="left"/>
    </xf>
    <xf numFmtId="0" fontId="7" fillId="0" borderId="0" xfId="2" applyFont="1" applyAlignment="1">
      <alignment horizontal="left"/>
    </xf>
    <xf numFmtId="164" fontId="1" fillId="0" borderId="0" xfId="2" applyNumberFormat="1" applyFont="1" applyAlignment="1">
      <alignment wrapText="1"/>
    </xf>
    <xf numFmtId="1" fontId="7" fillId="0" borderId="0" xfId="2" applyNumberFormat="1" applyFont="1"/>
    <xf numFmtId="0" fontId="7" fillId="0" borderId="0" xfId="2" applyFont="1"/>
    <xf numFmtId="0" fontId="2" fillId="0" borderId="0" xfId="1"/>
    <xf numFmtId="164" fontId="1" fillId="0" borderId="0" xfId="2" applyNumberFormat="1" applyFont="1" applyAlignment="1">
      <alignment horizontal="left" wrapText="1"/>
    </xf>
    <xf numFmtId="1" fontId="1" fillId="0" borderId="0" xfId="2" applyNumberFormat="1" applyFont="1" applyAlignment="1">
      <alignment wrapText="1"/>
    </xf>
    <xf numFmtId="0" fontId="2" fillId="0" borderId="0" xfId="1"/>
    <xf numFmtId="164" fontId="1" fillId="0" borderId="0" xfId="2" applyNumberFormat="1" applyFont="1" applyFill="1" applyBorder="1" applyAlignment="1"/>
    <xf numFmtId="164" fontId="5" fillId="0" borderId="0" xfId="2" applyNumberFormat="1" applyFont="1" applyBorder="1" applyAlignment="1">
      <alignment horizontal="left" wrapText="1"/>
    </xf>
    <xf numFmtId="164" fontId="5" fillId="0" borderId="0" xfId="2" applyNumberFormat="1" applyFont="1" applyBorder="1" applyAlignment="1">
      <alignment horizontal="left"/>
    </xf>
    <xf numFmtId="164" fontId="1" fillId="0" borderId="1" xfId="2" applyNumberFormat="1" applyFont="1" applyBorder="1" applyAlignment="1">
      <alignment horizontal="left"/>
    </xf>
    <xf numFmtId="0" fontId="1" fillId="0" borderId="0" xfId="2" applyNumberFormat="1" applyFont="1" applyBorder="1" applyAlignment="1"/>
    <xf numFmtId="164" fontId="1" fillId="0" borderId="2" xfId="2" applyNumberFormat="1" applyFont="1" applyBorder="1" applyAlignment="1">
      <alignment horizontal="center"/>
    </xf>
    <xf numFmtId="164" fontId="1" fillId="0" borderId="0" xfId="2" applyNumberFormat="1" applyFont="1" applyAlignment="1">
      <alignment wrapText="1"/>
    </xf>
    <xf numFmtId="164" fontId="1" fillId="0" borderId="1" xfId="2" applyNumberFormat="1" applyFont="1" applyBorder="1"/>
    <xf numFmtId="1" fontId="6" fillId="0" borderId="0" xfId="2" applyNumberFormat="1" applyFont="1" applyAlignment="1">
      <alignment horizontal="left" wrapText="1"/>
    </xf>
    <xf numFmtId="1" fontId="6" fillId="0" borderId="0" xfId="2" applyNumberFormat="1" applyFont="1" applyAlignment="1">
      <alignment horizontal="left"/>
    </xf>
    <xf numFmtId="1" fontId="7" fillId="0" borderId="1" xfId="2" applyNumberFormat="1" applyFont="1" applyBorder="1" applyAlignment="1">
      <alignment horizontal="center"/>
    </xf>
    <xf numFmtId="1" fontId="7" fillId="0" borderId="0" xfId="2" applyNumberFormat="1" applyFont="1" applyBorder="1" applyAlignment="1"/>
    <xf numFmtId="0" fontId="7" fillId="0" borderId="0" xfId="2" applyFont="1" applyBorder="1" applyAlignment="1"/>
    <xf numFmtId="1" fontId="7" fillId="0" borderId="0" xfId="2" applyNumberFormat="1" applyFont="1"/>
    <xf numFmtId="0" fontId="7" fillId="0" borderId="0" xfId="2" applyFont="1"/>
    <xf numFmtId="164" fontId="7" fillId="0" borderId="0" xfId="2" applyNumberFormat="1" applyFont="1" applyBorder="1" applyAlignment="1"/>
    <xf numFmtId="1" fontId="7" fillId="0" borderId="1" xfId="2" applyNumberFormat="1" applyFont="1" applyBorder="1" applyAlignment="1">
      <alignment horizontal="left"/>
    </xf>
    <xf numFmtId="164" fontId="7" fillId="0" borderId="0" xfId="2" applyNumberFormat="1" applyFont="1"/>
    <xf numFmtId="0" fontId="1" fillId="0" borderId="0" xfId="0" applyFont="1" applyAlignment="1">
      <alignment horizontal="left" wrapText="1"/>
    </xf>
    <xf numFmtId="165" fontId="7" fillId="0" borderId="1" xfId="2" applyNumberFormat="1" applyFont="1" applyBorder="1"/>
    <xf numFmtId="164" fontId="7" fillId="0" borderId="0" xfId="2" applyNumberFormat="1" applyFont="1" applyAlignment="1">
      <alignment wrapText="1"/>
    </xf>
    <xf numFmtId="0" fontId="7" fillId="0" borderId="1" xfId="2" applyFont="1" applyBorder="1" applyAlignment="1">
      <alignment horizontal="left"/>
    </xf>
    <xf numFmtId="1" fontId="7" fillId="0" borderId="0" xfId="2" applyNumberFormat="1" applyFont="1" applyBorder="1" applyAlignment="1">
      <alignment horizontal="center"/>
    </xf>
    <xf numFmtId="0" fontId="7" fillId="0" borderId="0" xfId="2" applyFont="1" applyAlignment="1">
      <alignment horizontal="center"/>
    </xf>
    <xf numFmtId="1" fontId="7" fillId="0" borderId="0" xfId="2" applyNumberFormat="1" applyFont="1" applyAlignment="1">
      <alignment horizontal="left"/>
    </xf>
    <xf numFmtId="0" fontId="7" fillId="0" borderId="0" xfId="2" applyFont="1" applyAlignment="1">
      <alignment horizontal="left"/>
    </xf>
    <xf numFmtId="0" fontId="7" fillId="0" borderId="0" xfId="2" applyFont="1" applyAlignment="1">
      <alignment horizontal="left" wrapText="1"/>
    </xf>
  </cellXfs>
  <cellStyles count="5">
    <cellStyle name="Hyperlink" xfId="1" builtinId="8"/>
    <cellStyle name="Hyperlink 2" xfId="4" xr:uid="{0967F2C5-3220-41A0-B0A5-26464716EF28}"/>
    <cellStyle name="Normal" xfId="0" builtinId="0"/>
    <cellStyle name="Normal 3" xfId="2" xr:uid="{00000000-0005-0000-0000-000002000000}"/>
    <cellStyle name="Normal 5" xfId="3" xr:uid="{6B80B951-2853-4180-824C-40DA341A5AD3}"/>
  </cellStyles>
  <dxfs count="8">
    <dxf>
      <numFmt numFmtId="168" formatCode="&quot;*&quot;;&quot;*&quot;"/>
    </dxf>
    <dxf>
      <numFmt numFmtId="168" formatCode="&quot;*&quot;;&quot;*&quot;"/>
    </dxf>
    <dxf>
      <numFmt numFmtId="168" formatCode="&quot;*&quot;;&quot;*&quot;"/>
    </dxf>
    <dxf>
      <numFmt numFmtId="168" formatCode="&quot;*&quot;;&quot;*&quot;"/>
    </dxf>
    <dxf>
      <numFmt numFmtId="168" formatCode="&quot;*&quot;;&quot;*&quot;"/>
    </dxf>
    <dxf>
      <numFmt numFmtId="168" formatCode="&quot;*&quot;;&quot;*&quot;"/>
    </dxf>
    <dxf>
      <numFmt numFmtId="168" formatCode="&quot;*&quot;;&quot;*&quot;"/>
    </dxf>
    <dxf>
      <numFmt numFmtId="168" formatCode="&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884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884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884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8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
  <sheetViews>
    <sheetView tabSelected="1" zoomScaleNormal="100" workbookViewId="0"/>
  </sheetViews>
  <sheetFormatPr defaultColWidth="9.140625" defaultRowHeight="14.25" x14ac:dyDescent="0.2"/>
  <cols>
    <col min="1" max="1" width="107.28515625" style="25" customWidth="1"/>
    <col min="2" max="16384" width="9.140625" style="25"/>
  </cols>
  <sheetData>
    <row r="1" spans="1:16" s="90" customFormat="1" ht="15" customHeight="1" x14ac:dyDescent="0.2">
      <c r="A1" s="84" t="s">
        <v>27</v>
      </c>
      <c r="B1" s="66"/>
      <c r="C1" s="66"/>
      <c r="D1" s="66"/>
      <c r="E1" s="66"/>
      <c r="F1" s="66"/>
      <c r="G1" s="66"/>
      <c r="H1" s="66"/>
      <c r="I1" s="66"/>
      <c r="J1" s="66"/>
      <c r="K1" s="66"/>
      <c r="L1" s="66"/>
      <c r="M1" s="66"/>
      <c r="N1" s="66"/>
      <c r="O1" s="66"/>
      <c r="P1" s="66"/>
    </row>
    <row r="2" spans="1:16" s="90" customFormat="1" ht="15" customHeight="1" x14ac:dyDescent="0.2">
      <c r="A2" s="92" t="s">
        <v>30</v>
      </c>
      <c r="B2" s="66"/>
      <c r="C2" s="66"/>
      <c r="D2" s="66"/>
      <c r="E2" s="66"/>
      <c r="F2" s="66"/>
      <c r="G2" s="66"/>
      <c r="H2" s="66"/>
      <c r="I2" s="66"/>
      <c r="J2" s="66"/>
      <c r="K2" s="66"/>
      <c r="L2" s="66"/>
      <c r="M2" s="66"/>
      <c r="N2" s="66"/>
      <c r="O2" s="66"/>
      <c r="P2" s="66"/>
    </row>
    <row r="3" spans="1:16" s="90" customFormat="1" ht="15" customHeight="1" x14ac:dyDescent="0.2"/>
    <row r="4" spans="1:16" s="90" customFormat="1" ht="15" customHeight="1" x14ac:dyDescent="0.2"/>
    <row r="5" spans="1:16" ht="15" x14ac:dyDescent="0.25">
      <c r="A5" s="26" t="s">
        <v>18</v>
      </c>
    </row>
    <row r="6" spans="1:16" ht="6" customHeight="1" x14ac:dyDescent="0.2"/>
    <row r="7" spans="1:16" x14ac:dyDescent="0.2">
      <c r="A7" s="101" t="str">
        <f>'Table 1'!A6:P6</f>
        <v>Table 1. 
CBO’s Baseline Projections of Trust Fund Balances</v>
      </c>
    </row>
    <row r="8" spans="1:16" x14ac:dyDescent="0.2">
      <c r="A8" s="101" t="str">
        <f>'Table 2'!A6:S6</f>
        <v>Table 2. 
CBO’s Baseline Projections of Trust Fund Deficits and Surpluses</v>
      </c>
    </row>
    <row r="9" spans="1:16" x14ac:dyDescent="0.2">
      <c r="A9" s="101" t="str">
        <f>'Table 3'!A6:Q6</f>
        <v>Table 3. 
CBO’s Baseline Projections of Balances in the OASI, DI, and HI Trust Funds</v>
      </c>
    </row>
    <row r="11" spans="1:16" x14ac:dyDescent="0.2">
      <c r="A11" s="62"/>
    </row>
    <row r="20" spans="1:1" x14ac:dyDescent="0.2">
      <c r="A20" s="64"/>
    </row>
  </sheetData>
  <hyperlinks>
    <hyperlink ref="A7" location="'Table 1'!A1" display="'Table 1'!A1" xr:uid="{00000000-0004-0000-0000-000000000000}"/>
    <hyperlink ref="A8" location="'Table 2'!A1" display="'Table 2'!A1" xr:uid="{00000000-0004-0000-0000-000001000000}"/>
    <hyperlink ref="A9" location="'Table 3'!A1" display="'Table 3'!A1" xr:uid="{00000000-0004-0000-0000-000002000000}"/>
    <hyperlink ref="A2" r:id="rId1" xr:uid="{ECE392AD-B0C6-4217-A87C-404F9E506E2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4"/>
  <sheetViews>
    <sheetView zoomScaleNormal="100" workbookViewId="0"/>
  </sheetViews>
  <sheetFormatPr defaultColWidth="8.7109375" defaultRowHeight="15" x14ac:dyDescent="0.25"/>
  <cols>
    <col min="1" max="3" width="2.7109375" customWidth="1"/>
    <col min="4" max="4" width="44.42578125" customWidth="1"/>
    <col min="23" max="25" width="9.7109375" customWidth="1"/>
  </cols>
  <sheetData>
    <row r="1" spans="1:30" s="85" customFormat="1" ht="15" customHeight="1" x14ac:dyDescent="0.25">
      <c r="A1" s="84" t="s">
        <v>27</v>
      </c>
      <c r="B1" s="66"/>
      <c r="C1" s="66"/>
      <c r="D1" s="66"/>
      <c r="E1" s="66"/>
      <c r="F1" s="66"/>
      <c r="G1" s="66"/>
      <c r="H1" s="66"/>
      <c r="I1" s="66"/>
      <c r="J1" s="66"/>
      <c r="K1" s="66"/>
      <c r="L1" s="66"/>
      <c r="M1" s="66"/>
      <c r="N1" s="66"/>
      <c r="O1" s="66"/>
      <c r="P1" s="66"/>
      <c r="Q1" s="1"/>
      <c r="R1" s="1"/>
      <c r="S1" s="1"/>
      <c r="T1" s="1"/>
      <c r="U1" s="1"/>
      <c r="V1" s="1"/>
      <c r="W1" s="1"/>
      <c r="X1" s="1"/>
      <c r="Y1" s="1"/>
      <c r="Z1" s="1"/>
      <c r="AA1" s="1"/>
      <c r="AB1" s="1"/>
      <c r="AC1" s="1"/>
      <c r="AD1" s="1"/>
    </row>
    <row r="2" spans="1:30" s="85" customFormat="1" ht="15" customHeight="1" x14ac:dyDescent="0.25">
      <c r="A2" s="92" t="s">
        <v>30</v>
      </c>
      <c r="B2" s="66"/>
      <c r="C2" s="66"/>
      <c r="D2" s="66"/>
      <c r="E2" s="66"/>
      <c r="F2" s="66"/>
      <c r="G2" s="66"/>
      <c r="H2" s="66"/>
      <c r="I2" s="66"/>
      <c r="J2" s="66"/>
      <c r="K2" s="66"/>
      <c r="L2" s="66"/>
      <c r="M2" s="66"/>
      <c r="N2" s="66"/>
      <c r="O2" s="66"/>
      <c r="P2" s="66"/>
      <c r="Q2" s="1"/>
      <c r="R2" s="1"/>
      <c r="S2" s="1"/>
      <c r="T2" s="1"/>
      <c r="U2" s="1"/>
      <c r="V2" s="1"/>
      <c r="W2" s="1"/>
      <c r="X2" s="1"/>
      <c r="Y2" s="1"/>
      <c r="Z2" s="1"/>
      <c r="AA2" s="1"/>
      <c r="AB2" s="1"/>
      <c r="AC2" s="1"/>
      <c r="AD2" s="1"/>
    </row>
    <row r="3" spans="1:30" s="85" customFormat="1" ht="15" customHeight="1" x14ac:dyDescent="0.25">
      <c r="A3" s="2"/>
      <c r="B3" s="2"/>
      <c r="C3" s="2"/>
      <c r="D3" s="2"/>
      <c r="E3" s="2"/>
      <c r="F3" s="86"/>
      <c r="G3" s="86"/>
      <c r="H3" s="86"/>
      <c r="I3" s="86"/>
      <c r="J3" s="86"/>
      <c r="K3" s="86"/>
      <c r="L3" s="86"/>
      <c r="M3" s="86"/>
      <c r="N3" s="86"/>
      <c r="O3" s="86"/>
      <c r="P3" s="86"/>
      <c r="Q3" s="86"/>
      <c r="R3" s="87"/>
    </row>
    <row r="4" spans="1:30" s="85" customFormat="1" ht="15" customHeight="1" x14ac:dyDescent="0.25">
      <c r="A4" s="91"/>
      <c r="B4" s="2"/>
      <c r="C4" s="2"/>
      <c r="D4" s="2"/>
      <c r="E4" s="2"/>
      <c r="F4" s="86"/>
      <c r="G4" s="86"/>
      <c r="H4" s="86"/>
      <c r="I4" s="86"/>
      <c r="J4" s="86"/>
      <c r="K4" s="86"/>
      <c r="L4" s="86"/>
      <c r="M4" s="86"/>
      <c r="N4" s="86"/>
      <c r="O4" s="86"/>
      <c r="P4" s="86"/>
      <c r="Q4" s="86"/>
      <c r="R4" s="87"/>
    </row>
    <row r="5" spans="1:30" s="85" customFormat="1" ht="15" customHeight="1" x14ac:dyDescent="0.25">
      <c r="A5" s="88"/>
      <c r="B5" s="86"/>
      <c r="C5" s="86"/>
      <c r="D5" s="86"/>
      <c r="E5" s="86"/>
      <c r="F5" s="86"/>
      <c r="G5" s="86"/>
      <c r="H5" s="86"/>
      <c r="I5" s="86"/>
      <c r="J5" s="86"/>
      <c r="K5" s="86"/>
      <c r="L5" s="86"/>
      <c r="M5" s="86"/>
      <c r="N5" s="86"/>
      <c r="O5" s="86"/>
      <c r="P5" s="86"/>
      <c r="Q5" s="86"/>
      <c r="R5" s="87"/>
    </row>
    <row r="6" spans="1:30" s="85" customFormat="1" ht="30" customHeight="1" x14ac:dyDescent="0.25">
      <c r="A6" s="106" t="s">
        <v>28</v>
      </c>
      <c r="B6" s="107"/>
      <c r="C6" s="107"/>
      <c r="D6" s="107"/>
      <c r="E6" s="107"/>
      <c r="F6" s="107"/>
      <c r="G6" s="107"/>
      <c r="H6" s="107"/>
      <c r="I6" s="107"/>
      <c r="J6" s="107"/>
      <c r="K6" s="107"/>
      <c r="L6" s="107"/>
      <c r="M6" s="107"/>
      <c r="N6" s="107"/>
      <c r="O6" s="107"/>
      <c r="P6" s="107"/>
      <c r="Q6" s="86"/>
      <c r="R6" s="87"/>
    </row>
    <row r="7" spans="1:30" ht="15.75" x14ac:dyDescent="0.25">
      <c r="A7" s="108" t="s">
        <v>0</v>
      </c>
      <c r="B7" s="108"/>
      <c r="C7" s="108"/>
      <c r="D7" s="108"/>
      <c r="E7" s="108"/>
      <c r="F7" s="108"/>
      <c r="G7" s="108"/>
      <c r="H7" s="108"/>
      <c r="I7" s="108"/>
      <c r="J7" s="108"/>
      <c r="K7" s="108"/>
      <c r="L7" s="108"/>
      <c r="M7" s="108"/>
      <c r="N7" s="108"/>
      <c r="O7" s="108"/>
      <c r="P7" s="108"/>
      <c r="Q7" s="3"/>
      <c r="R7" s="4"/>
    </row>
    <row r="8" spans="1:30" ht="15.75" x14ac:dyDescent="0.25">
      <c r="A8" s="5"/>
      <c r="B8" s="5"/>
      <c r="C8" s="5"/>
      <c r="D8" s="5"/>
      <c r="Q8" s="3"/>
      <c r="R8" s="4"/>
    </row>
    <row r="9" spans="1:30" ht="15.75" x14ac:dyDescent="0.25">
      <c r="A9" s="5"/>
      <c r="B9" s="5"/>
      <c r="C9" s="5"/>
      <c r="D9" s="5"/>
      <c r="Q9" s="3"/>
      <c r="R9" s="4"/>
    </row>
    <row r="10" spans="1:30" ht="29.25" x14ac:dyDescent="0.25">
      <c r="A10" s="7"/>
      <c r="B10" s="7"/>
      <c r="C10" s="7"/>
      <c r="D10" s="7"/>
      <c r="E10" s="67" t="s">
        <v>33</v>
      </c>
      <c r="F10" s="68">
        <v>2023</v>
      </c>
      <c r="G10" s="68">
        <v>2024</v>
      </c>
      <c r="H10" s="67">
        <v>2025</v>
      </c>
      <c r="I10" s="68">
        <v>2026</v>
      </c>
      <c r="J10" s="68">
        <v>2027</v>
      </c>
      <c r="K10" s="67">
        <v>2028</v>
      </c>
      <c r="L10" s="68">
        <v>2029</v>
      </c>
      <c r="M10" s="68">
        <v>2030</v>
      </c>
      <c r="N10" s="67">
        <v>2031</v>
      </c>
      <c r="O10" s="68">
        <v>2032</v>
      </c>
      <c r="P10" s="68">
        <v>2033</v>
      </c>
      <c r="Q10" s="3"/>
      <c r="R10" s="4"/>
    </row>
    <row r="11" spans="1:30" x14ac:dyDescent="0.25">
      <c r="A11" s="8"/>
      <c r="B11" s="8"/>
      <c r="C11" s="8"/>
      <c r="D11" s="8"/>
      <c r="E11" s="8"/>
      <c r="F11" s="8"/>
      <c r="G11" s="8"/>
      <c r="H11" s="8"/>
      <c r="I11" s="8"/>
      <c r="J11" s="8"/>
      <c r="K11" s="8"/>
      <c r="L11" s="8"/>
      <c r="M11" s="8"/>
      <c r="N11" s="8"/>
      <c r="O11" s="8"/>
      <c r="P11" s="8"/>
      <c r="Q11" s="8"/>
    </row>
    <row r="12" spans="1:30" ht="15.75" x14ac:dyDescent="0.25">
      <c r="A12" s="9" t="s">
        <v>1</v>
      </c>
      <c r="B12" s="9"/>
      <c r="C12" s="9"/>
      <c r="D12" s="9"/>
      <c r="E12" s="6"/>
      <c r="F12" s="6"/>
      <c r="G12" s="6"/>
      <c r="H12" s="6"/>
      <c r="I12" s="6"/>
      <c r="J12" s="6"/>
      <c r="K12" s="3"/>
      <c r="L12" s="3"/>
      <c r="M12" s="3"/>
      <c r="N12" s="3"/>
      <c r="O12" s="3"/>
      <c r="P12" s="3"/>
      <c r="Q12" s="3"/>
      <c r="R12" s="4"/>
    </row>
    <row r="13" spans="1:30" ht="17.25" x14ac:dyDescent="0.25">
      <c r="A13" s="3"/>
      <c r="B13" s="10" t="s">
        <v>58</v>
      </c>
      <c r="C13" s="3"/>
      <c r="D13" s="3"/>
      <c r="E13" s="11">
        <v>2723.6010000000001</v>
      </c>
      <c r="F13" s="11">
        <v>2628.9569999999999</v>
      </c>
      <c r="G13" s="11">
        <v>2482.7570000000001</v>
      </c>
      <c r="H13" s="11">
        <v>2298.1579999999999</v>
      </c>
      <c r="I13" s="11">
        <v>2088.7539999999999</v>
      </c>
      <c r="J13" s="11">
        <v>1847.777</v>
      </c>
      <c r="K13" s="11">
        <v>1564.663</v>
      </c>
      <c r="L13" s="11">
        <v>1236.9290000000001</v>
      </c>
      <c r="M13" s="11">
        <v>857.274</v>
      </c>
      <c r="N13" s="11">
        <v>422.76400000000001</v>
      </c>
      <c r="O13" s="11">
        <v>0</v>
      </c>
      <c r="P13" s="11">
        <v>0</v>
      </c>
      <c r="Q13" s="3"/>
      <c r="R13" s="12"/>
      <c r="S13" s="12"/>
      <c r="T13" s="12"/>
      <c r="U13" s="12"/>
      <c r="V13" s="12"/>
      <c r="W13" s="12"/>
      <c r="X13" s="12"/>
      <c r="Y13" s="12"/>
      <c r="Z13" s="12"/>
      <c r="AA13" s="12"/>
      <c r="AB13" s="12"/>
      <c r="AC13" s="12"/>
    </row>
    <row r="14" spans="1:30" ht="15.75" x14ac:dyDescent="0.25">
      <c r="A14" s="3"/>
      <c r="B14" s="10" t="s">
        <v>20</v>
      </c>
      <c r="C14" s="3"/>
      <c r="D14" s="3"/>
      <c r="E14" s="11">
        <v>114.679</v>
      </c>
      <c r="F14" s="11">
        <v>132.565</v>
      </c>
      <c r="G14" s="11">
        <v>152.11699999999999</v>
      </c>
      <c r="H14" s="11">
        <v>173.59</v>
      </c>
      <c r="I14" s="11">
        <v>194.63900000000001</v>
      </c>
      <c r="J14" s="11">
        <v>214.44200000000001</v>
      </c>
      <c r="K14" s="11">
        <v>237.773</v>
      </c>
      <c r="L14" s="11">
        <v>262.767</v>
      </c>
      <c r="M14" s="11">
        <v>289.26400000000001</v>
      </c>
      <c r="N14" s="11">
        <v>317.44299999999998</v>
      </c>
      <c r="O14" s="11">
        <v>346.84699999999998</v>
      </c>
      <c r="P14" s="11">
        <v>376.79300000000001</v>
      </c>
      <c r="Q14" s="3"/>
      <c r="R14" s="12"/>
      <c r="S14" s="12"/>
      <c r="T14" s="12"/>
      <c r="U14" s="12"/>
      <c r="V14" s="12"/>
      <c r="W14" s="12"/>
      <c r="X14" s="12"/>
      <c r="Y14" s="12"/>
      <c r="Z14" s="12"/>
      <c r="AA14" s="12"/>
      <c r="AB14" s="12"/>
      <c r="AC14" s="12"/>
    </row>
    <row r="15" spans="1:30" ht="3" customHeight="1" x14ac:dyDescent="0.25">
      <c r="A15" s="13"/>
      <c r="B15" s="13"/>
      <c r="C15" s="13"/>
      <c r="D15" s="13"/>
      <c r="E15" s="14" t="s">
        <v>29</v>
      </c>
      <c r="F15" s="14" t="s">
        <v>29</v>
      </c>
      <c r="G15" s="14" t="s">
        <v>29</v>
      </c>
      <c r="H15" s="14" t="s">
        <v>29</v>
      </c>
      <c r="I15" s="14" t="s">
        <v>29</v>
      </c>
      <c r="J15" s="14" t="s">
        <v>29</v>
      </c>
      <c r="K15" s="14" t="s">
        <v>29</v>
      </c>
      <c r="L15" s="14" t="s">
        <v>29</v>
      </c>
      <c r="M15" s="14" t="s">
        <v>29</v>
      </c>
      <c r="N15" s="14" t="s">
        <v>29</v>
      </c>
      <c r="O15" s="14" t="s">
        <v>29</v>
      </c>
      <c r="P15" s="14" t="s">
        <v>29</v>
      </c>
      <c r="Q15" s="13"/>
      <c r="R15" s="12"/>
      <c r="S15" s="12"/>
      <c r="T15" s="12"/>
      <c r="U15" s="12"/>
      <c r="V15" s="12"/>
      <c r="W15" s="12"/>
      <c r="X15" s="12"/>
      <c r="Y15" s="12"/>
      <c r="Z15" s="12"/>
      <c r="AA15" s="12"/>
      <c r="AB15" s="12"/>
      <c r="AC15" s="12"/>
    </row>
    <row r="16" spans="1:30" ht="15.75" x14ac:dyDescent="0.25">
      <c r="A16" s="3"/>
      <c r="B16" s="3"/>
      <c r="C16" s="109" t="s">
        <v>2</v>
      </c>
      <c r="D16" s="109"/>
      <c r="E16" s="65">
        <v>2838.28</v>
      </c>
      <c r="F16" s="65">
        <v>2761.5219999999999</v>
      </c>
      <c r="G16" s="65">
        <v>2634.8740000000003</v>
      </c>
      <c r="H16" s="65">
        <v>2471.748</v>
      </c>
      <c r="I16" s="65">
        <v>2283.393</v>
      </c>
      <c r="J16" s="65">
        <v>2062.2190000000001</v>
      </c>
      <c r="K16" s="65">
        <v>1802.4359999999999</v>
      </c>
      <c r="L16" s="65">
        <v>1499.6960000000001</v>
      </c>
      <c r="M16" s="65">
        <v>1146.538</v>
      </c>
      <c r="N16" s="65">
        <v>740.20699999999999</v>
      </c>
      <c r="O16" s="65">
        <v>346.84699999999998</v>
      </c>
      <c r="P16" s="65">
        <v>376.79300000000001</v>
      </c>
      <c r="Q16" s="3"/>
      <c r="R16" s="12"/>
      <c r="S16" s="12"/>
      <c r="T16" s="12"/>
      <c r="U16" s="12"/>
      <c r="V16" s="12"/>
      <c r="W16" s="12"/>
      <c r="X16" s="12"/>
      <c r="Y16" s="12"/>
      <c r="Z16" s="12"/>
      <c r="AA16" s="12"/>
      <c r="AB16" s="12"/>
      <c r="AC16" s="12"/>
    </row>
    <row r="17" spans="1:29" ht="15.75" x14ac:dyDescent="0.25">
      <c r="A17" s="3"/>
      <c r="B17" s="3"/>
      <c r="C17" s="10"/>
      <c r="D17" s="10"/>
      <c r="E17" s="11"/>
      <c r="F17" s="11"/>
      <c r="G17" s="11"/>
      <c r="H17" s="11"/>
      <c r="I17" s="11"/>
      <c r="J17" s="11"/>
      <c r="K17" s="11"/>
      <c r="L17" s="11"/>
      <c r="M17" s="11"/>
      <c r="N17" s="11"/>
      <c r="O17" s="11"/>
      <c r="P17" s="11"/>
      <c r="Q17" s="3"/>
      <c r="R17" s="12"/>
      <c r="S17" s="12"/>
      <c r="T17" s="12"/>
      <c r="U17" s="12"/>
      <c r="V17" s="12"/>
      <c r="W17" s="12"/>
      <c r="X17" s="12"/>
      <c r="Y17" s="12"/>
      <c r="Z17" s="12"/>
      <c r="AA17" s="12"/>
      <c r="AB17" s="12"/>
      <c r="AC17" s="12"/>
    </row>
    <row r="18" spans="1:29" ht="15.75" x14ac:dyDescent="0.25">
      <c r="A18" s="9" t="s">
        <v>3</v>
      </c>
      <c r="B18" s="9"/>
      <c r="C18" s="9"/>
      <c r="D18" s="9"/>
      <c r="E18" s="11"/>
      <c r="F18" s="11"/>
      <c r="G18" s="11"/>
      <c r="H18" s="11"/>
      <c r="I18" s="11"/>
      <c r="J18" s="11"/>
      <c r="K18" s="11"/>
      <c r="L18" s="11"/>
      <c r="M18" s="11"/>
      <c r="N18" s="11"/>
      <c r="O18" s="11"/>
      <c r="P18" s="11"/>
      <c r="Q18" s="3"/>
      <c r="R18" s="12"/>
      <c r="S18" s="12"/>
      <c r="T18" s="12"/>
      <c r="U18" s="12"/>
      <c r="V18" s="12"/>
      <c r="W18" s="12"/>
      <c r="X18" s="12"/>
      <c r="Y18" s="12"/>
      <c r="Z18" s="12"/>
      <c r="AA18" s="12"/>
      <c r="AB18" s="12"/>
      <c r="AC18" s="12"/>
    </row>
    <row r="19" spans="1:29" ht="15.75" x14ac:dyDescent="0.25">
      <c r="A19" s="9"/>
      <c r="B19" s="9" t="s">
        <v>19</v>
      </c>
      <c r="C19" s="9"/>
      <c r="D19" s="3"/>
      <c r="E19" s="11">
        <v>167.964</v>
      </c>
      <c r="F19" s="11">
        <v>166.1</v>
      </c>
      <c r="G19" s="11">
        <v>172.535</v>
      </c>
      <c r="H19" s="11">
        <v>169.11099999999999</v>
      </c>
      <c r="I19" s="11">
        <v>173.81</v>
      </c>
      <c r="J19" s="11">
        <v>181.745</v>
      </c>
      <c r="K19" s="11">
        <v>165.91399999999999</v>
      </c>
      <c r="L19" s="11">
        <v>208.51499999999999</v>
      </c>
      <c r="M19" s="11">
        <v>226.46</v>
      </c>
      <c r="N19" s="11">
        <v>240.63200000000001</v>
      </c>
      <c r="O19" s="11">
        <v>271.40800000000002</v>
      </c>
      <c r="P19" s="11">
        <v>263.07900000000001</v>
      </c>
      <c r="Q19" s="3"/>
      <c r="R19" s="12"/>
      <c r="S19" s="12"/>
      <c r="T19" s="12"/>
      <c r="U19" s="12"/>
      <c r="V19" s="12"/>
      <c r="W19" s="12"/>
      <c r="X19" s="12"/>
      <c r="Y19" s="12"/>
      <c r="Z19" s="12"/>
      <c r="AA19" s="12"/>
      <c r="AB19" s="12"/>
      <c r="AC19" s="12"/>
    </row>
    <row r="20" spans="1:29" ht="17.25" x14ac:dyDescent="0.25">
      <c r="A20" s="9"/>
      <c r="B20" s="95" t="s">
        <v>59</v>
      </c>
      <c r="C20" s="9"/>
      <c r="D20" s="3"/>
      <c r="E20" s="11">
        <v>177.39699999999999</v>
      </c>
      <c r="F20" s="11">
        <v>183.75</v>
      </c>
      <c r="G20" s="11">
        <v>202.59200000000001</v>
      </c>
      <c r="H20" s="11">
        <v>205.92</v>
      </c>
      <c r="I20" s="11">
        <v>206.221</v>
      </c>
      <c r="J20" s="11">
        <v>203.672</v>
      </c>
      <c r="K20" s="11">
        <v>167.37200000000001</v>
      </c>
      <c r="L20" s="11">
        <v>172.679</v>
      </c>
      <c r="M20" s="11">
        <v>144.828</v>
      </c>
      <c r="N20" s="11">
        <v>105.39</v>
      </c>
      <c r="O20" s="11">
        <v>55.43</v>
      </c>
      <c r="P20" s="11">
        <v>0</v>
      </c>
      <c r="Q20" s="3"/>
      <c r="R20" s="12"/>
      <c r="S20" s="12"/>
      <c r="T20" s="12"/>
      <c r="U20" s="12"/>
      <c r="V20" s="12"/>
      <c r="W20" s="12"/>
      <c r="X20" s="12"/>
      <c r="Y20" s="12"/>
      <c r="Z20" s="12"/>
      <c r="AA20" s="12"/>
      <c r="AB20" s="12"/>
      <c r="AC20" s="12"/>
    </row>
    <row r="21" spans="1:29" ht="3" customHeight="1" x14ac:dyDescent="0.25">
      <c r="A21" s="15"/>
      <c r="B21" s="15"/>
      <c r="C21" s="15"/>
      <c r="D21" s="15"/>
      <c r="E21" s="14" t="s">
        <v>70</v>
      </c>
      <c r="F21" s="14" t="s">
        <v>70</v>
      </c>
      <c r="G21" s="14" t="s">
        <v>70</v>
      </c>
      <c r="H21" s="14" t="s">
        <v>70</v>
      </c>
      <c r="I21" s="14" t="s">
        <v>70</v>
      </c>
      <c r="J21" s="14" t="s">
        <v>70</v>
      </c>
      <c r="K21" s="14" t="s">
        <v>70</v>
      </c>
      <c r="L21" s="14" t="s">
        <v>70</v>
      </c>
      <c r="M21" s="14" t="s">
        <v>70</v>
      </c>
      <c r="N21" s="14" t="s">
        <v>70</v>
      </c>
      <c r="O21" s="14" t="s">
        <v>70</v>
      </c>
      <c r="P21" s="14" t="s">
        <v>70</v>
      </c>
      <c r="Q21" s="13"/>
      <c r="R21" s="12"/>
      <c r="S21" s="12"/>
      <c r="T21" s="12"/>
      <c r="U21" s="12"/>
      <c r="V21" s="12"/>
      <c r="W21" s="12"/>
      <c r="X21" s="12"/>
      <c r="Y21" s="12"/>
      <c r="Z21" s="12"/>
      <c r="AA21" s="12"/>
      <c r="AB21" s="12"/>
      <c r="AC21" s="12"/>
    </row>
    <row r="22" spans="1:29" ht="15.75" x14ac:dyDescent="0.25">
      <c r="A22" s="9"/>
      <c r="B22" s="9"/>
      <c r="C22" s="105" t="s">
        <v>2</v>
      </c>
      <c r="D22" s="105"/>
      <c r="E22" s="11">
        <v>349.66300000000001</v>
      </c>
      <c r="F22" s="11">
        <v>351.15700000000004</v>
      </c>
      <c r="G22" s="11">
        <v>376.476</v>
      </c>
      <c r="H22" s="11">
        <v>375.61699999999996</v>
      </c>
      <c r="I22" s="11">
        <v>380.846</v>
      </c>
      <c r="J22" s="11">
        <v>385.964</v>
      </c>
      <c r="K22" s="11">
        <v>333.94600000000003</v>
      </c>
      <c r="L22" s="11">
        <v>381.43799999999999</v>
      </c>
      <c r="M22" s="11">
        <v>369.798</v>
      </c>
      <c r="N22" s="11">
        <v>352.053</v>
      </c>
      <c r="O22" s="11">
        <v>326.91800000000001</v>
      </c>
      <c r="P22" s="11">
        <v>260.45</v>
      </c>
      <c r="Q22" s="3"/>
      <c r="R22" s="12"/>
      <c r="S22" s="12"/>
      <c r="T22" s="12"/>
      <c r="U22" s="12"/>
      <c r="V22" s="12"/>
      <c r="W22" s="12"/>
      <c r="X22" s="12"/>
      <c r="Y22" s="12"/>
      <c r="Z22" s="12"/>
      <c r="AA22" s="12"/>
      <c r="AB22" s="12"/>
      <c r="AC22" s="12"/>
    </row>
    <row r="23" spans="1:29" ht="15.75" x14ac:dyDescent="0.25">
      <c r="A23" s="9"/>
      <c r="B23" s="9"/>
      <c r="C23" s="9"/>
      <c r="D23" s="9"/>
      <c r="E23" s="11"/>
      <c r="F23" s="11"/>
      <c r="G23" s="11"/>
      <c r="H23" s="11"/>
      <c r="I23" s="11"/>
      <c r="J23" s="11"/>
      <c r="K23" s="11"/>
      <c r="L23" s="11"/>
      <c r="M23" s="11"/>
      <c r="N23" s="11"/>
      <c r="O23" s="11"/>
      <c r="P23" s="11"/>
      <c r="Q23" s="3"/>
      <c r="R23" s="12"/>
      <c r="S23" s="12"/>
      <c r="T23" s="12"/>
      <c r="U23" s="12"/>
      <c r="V23" s="12"/>
      <c r="W23" s="12"/>
      <c r="X23" s="12"/>
      <c r="Y23" s="12"/>
      <c r="Z23" s="12"/>
      <c r="AA23" s="12"/>
      <c r="AB23" s="12"/>
      <c r="AC23" s="12"/>
    </row>
    <row r="24" spans="1:29" ht="15.75" x14ac:dyDescent="0.25">
      <c r="A24" s="9" t="s">
        <v>4</v>
      </c>
      <c r="B24" s="9"/>
      <c r="C24" s="9"/>
      <c r="D24" s="9"/>
      <c r="E24" s="11">
        <v>1194.652</v>
      </c>
      <c r="F24" s="11">
        <v>1349.229</v>
      </c>
      <c r="G24" s="11">
        <v>1533.768</v>
      </c>
      <c r="H24" s="11">
        <v>1710.355</v>
      </c>
      <c r="I24" s="11">
        <v>1896.258</v>
      </c>
      <c r="J24" s="11">
        <v>1948.989</v>
      </c>
      <c r="K24" s="11">
        <v>1998.836</v>
      </c>
      <c r="L24" s="11">
        <v>2060.518</v>
      </c>
      <c r="M24" s="11">
        <v>2117.3939999999998</v>
      </c>
      <c r="N24" s="11">
        <v>2176.261</v>
      </c>
      <c r="O24" s="11">
        <v>2239.6439999999998</v>
      </c>
      <c r="P24" s="11">
        <v>2291.569</v>
      </c>
      <c r="Q24" s="3"/>
      <c r="R24" s="12"/>
      <c r="S24" s="12"/>
      <c r="T24" s="12"/>
      <c r="U24" s="12"/>
      <c r="V24" s="12"/>
      <c r="W24" s="12"/>
      <c r="X24" s="12"/>
      <c r="Y24" s="12"/>
      <c r="Z24" s="12"/>
      <c r="AA24" s="12"/>
      <c r="AB24" s="12"/>
      <c r="AC24" s="12"/>
    </row>
    <row r="25" spans="1:29" ht="17.25" x14ac:dyDescent="0.25">
      <c r="A25" s="95" t="s">
        <v>60</v>
      </c>
      <c r="B25" s="9"/>
      <c r="C25" s="9"/>
      <c r="D25" s="9"/>
      <c r="E25" s="11">
        <v>1034.1679999999999</v>
      </c>
      <c r="F25" s="11">
        <v>1054.7539999999999</v>
      </c>
      <c r="G25" s="11">
        <v>1072.7860000000001</v>
      </c>
      <c r="H25" s="11">
        <v>1090.7909999999999</v>
      </c>
      <c r="I25" s="11">
        <v>1109.8330000000001</v>
      </c>
      <c r="J25" s="11">
        <v>1129.972</v>
      </c>
      <c r="K25" s="11">
        <v>1151.1769999999999</v>
      </c>
      <c r="L25" s="11">
        <v>1173.1189999999999</v>
      </c>
      <c r="M25" s="11">
        <v>1195.8130000000001</v>
      </c>
      <c r="N25" s="11">
        <v>1217.7049999999999</v>
      </c>
      <c r="O25" s="11">
        <v>1238.982</v>
      </c>
      <c r="P25" s="11">
        <v>1259.7660000000001</v>
      </c>
      <c r="Q25" s="3"/>
      <c r="R25" s="12"/>
      <c r="S25" s="12"/>
      <c r="T25" s="12"/>
      <c r="U25" s="12"/>
      <c r="V25" s="12"/>
      <c r="W25" s="12"/>
      <c r="X25" s="12"/>
      <c r="Y25" s="12"/>
      <c r="Z25" s="12"/>
      <c r="AA25" s="12"/>
      <c r="AB25" s="12"/>
      <c r="AC25" s="12"/>
    </row>
    <row r="26" spans="1:29" ht="15.75" x14ac:dyDescent="0.25">
      <c r="A26" s="9" t="s">
        <v>5</v>
      </c>
      <c r="B26" s="9"/>
      <c r="C26" s="9"/>
      <c r="D26" s="9"/>
      <c r="E26" s="11">
        <v>73.587000000000003</v>
      </c>
      <c r="F26" s="11">
        <v>88.38</v>
      </c>
      <c r="G26" s="11">
        <v>91.02</v>
      </c>
      <c r="H26" s="11">
        <v>84.703000000000003</v>
      </c>
      <c r="I26" s="11">
        <v>79.213999999999999</v>
      </c>
      <c r="J26" s="11">
        <v>75.468999999999994</v>
      </c>
      <c r="K26" s="11">
        <v>73.808999999999997</v>
      </c>
      <c r="L26" s="11">
        <v>69.364000000000004</v>
      </c>
      <c r="M26" s="11">
        <v>64.161000000000001</v>
      </c>
      <c r="N26" s="11">
        <v>57.960999999999999</v>
      </c>
      <c r="O26" s="11">
        <v>51.521000000000001</v>
      </c>
      <c r="P26" s="11">
        <v>50.22</v>
      </c>
      <c r="Q26" s="3"/>
      <c r="R26" s="12"/>
      <c r="S26" s="12"/>
      <c r="T26" s="12"/>
      <c r="U26" s="12"/>
      <c r="V26" s="12"/>
      <c r="W26" s="12"/>
      <c r="X26" s="12"/>
      <c r="Y26" s="12"/>
      <c r="Z26" s="12"/>
      <c r="AA26" s="12"/>
      <c r="AB26" s="12"/>
      <c r="AC26" s="12"/>
    </row>
    <row r="27" spans="1:29" ht="17.25" x14ac:dyDescent="0.25">
      <c r="A27" s="95" t="s">
        <v>40</v>
      </c>
      <c r="B27" s="9"/>
      <c r="C27" s="9"/>
      <c r="D27" s="9"/>
      <c r="E27" s="11">
        <v>133.46799999999999</v>
      </c>
      <c r="F27" s="11">
        <v>120.883</v>
      </c>
      <c r="G27" s="11">
        <v>99.43</v>
      </c>
      <c r="H27" s="11">
        <v>71.515000000000001</v>
      </c>
      <c r="I27" s="11">
        <v>39.020000000000003</v>
      </c>
      <c r="J27" s="11">
        <v>2.5270000000000001</v>
      </c>
      <c r="K27" s="11">
        <v>0</v>
      </c>
      <c r="L27" s="11">
        <v>0</v>
      </c>
      <c r="M27" s="11">
        <v>0</v>
      </c>
      <c r="N27" s="11">
        <v>0</v>
      </c>
      <c r="O27" s="11">
        <v>0</v>
      </c>
      <c r="P27" s="11">
        <v>0</v>
      </c>
      <c r="Q27" s="3"/>
      <c r="R27" s="12"/>
      <c r="S27" s="12"/>
      <c r="T27" s="12"/>
      <c r="U27" s="12"/>
      <c r="V27" s="12"/>
      <c r="W27" s="12"/>
      <c r="X27" s="12"/>
      <c r="Y27" s="12"/>
      <c r="Z27" s="12"/>
      <c r="AA27" s="12"/>
      <c r="AB27" s="12"/>
      <c r="AC27" s="12"/>
    </row>
    <row r="28" spans="1:29" ht="15.75" x14ac:dyDescent="0.25">
      <c r="A28" s="9" t="s">
        <v>6</v>
      </c>
      <c r="B28" s="9"/>
      <c r="C28" s="9"/>
      <c r="D28" s="9"/>
      <c r="E28" s="11">
        <v>10.818</v>
      </c>
      <c r="F28" s="11">
        <v>11.678000000000001</v>
      </c>
      <c r="G28" s="11">
        <v>13.327999999999999</v>
      </c>
      <c r="H28" s="11">
        <v>15.249000000000001</v>
      </c>
      <c r="I28" s="11">
        <v>17.402000000000001</v>
      </c>
      <c r="J28" s="11">
        <v>19.824000000000002</v>
      </c>
      <c r="K28" s="11">
        <v>22.536999999999999</v>
      </c>
      <c r="L28" s="11">
        <v>25.555</v>
      </c>
      <c r="M28" s="11">
        <v>28.875</v>
      </c>
      <c r="N28" s="11">
        <v>32.417999999999999</v>
      </c>
      <c r="O28" s="11">
        <v>36.262999999999998</v>
      </c>
      <c r="P28" s="11">
        <v>40.262</v>
      </c>
      <c r="Q28" s="3"/>
      <c r="R28" s="12"/>
      <c r="S28" s="12"/>
      <c r="T28" s="12"/>
      <c r="U28" s="12"/>
      <c r="V28" s="12"/>
      <c r="W28" s="12"/>
      <c r="X28" s="12"/>
      <c r="Y28" s="12"/>
      <c r="Z28" s="12"/>
      <c r="AA28" s="12"/>
      <c r="AB28" s="12"/>
      <c r="AC28" s="12"/>
    </row>
    <row r="29" spans="1:29" ht="17.25" x14ac:dyDescent="0.25">
      <c r="A29" s="95" t="s">
        <v>64</v>
      </c>
      <c r="B29" s="9"/>
      <c r="C29" s="9"/>
      <c r="D29" s="9"/>
      <c r="E29" s="11">
        <v>2.452</v>
      </c>
      <c r="F29" s="11">
        <v>2.3639999999999999</v>
      </c>
      <c r="G29" s="11">
        <v>2.2330000000000001</v>
      </c>
      <c r="H29" s="11">
        <v>2.0990000000000002</v>
      </c>
      <c r="I29" s="11">
        <v>1.9570000000000001</v>
      </c>
      <c r="J29" s="11">
        <v>1.819</v>
      </c>
      <c r="K29" s="11">
        <v>1.69</v>
      </c>
      <c r="L29" s="11">
        <v>1.5649999999999999</v>
      </c>
      <c r="M29" s="11">
        <v>1.4490000000000001</v>
      </c>
      <c r="N29" s="11">
        <v>1.339</v>
      </c>
      <c r="O29" s="11">
        <v>1.2629999999999999</v>
      </c>
      <c r="P29" s="11">
        <v>1.1839999999999999</v>
      </c>
      <c r="Q29" s="3"/>
      <c r="R29" s="12"/>
      <c r="S29" s="12"/>
      <c r="T29" s="12"/>
      <c r="U29" s="12"/>
      <c r="V29" s="12"/>
      <c r="W29" s="12"/>
      <c r="X29" s="12"/>
      <c r="Y29" s="12"/>
      <c r="Z29" s="12"/>
      <c r="AA29" s="12"/>
      <c r="AB29" s="12"/>
      <c r="AC29" s="12"/>
    </row>
    <row r="30" spans="1:29" ht="17.25" x14ac:dyDescent="0.25">
      <c r="A30" s="9" t="s">
        <v>65</v>
      </c>
      <c r="B30" s="9"/>
      <c r="C30" s="9"/>
      <c r="D30" s="9"/>
      <c r="E30" s="11">
        <v>115.38800000000001</v>
      </c>
      <c r="F30" s="11">
        <v>116.63800000000001</v>
      </c>
      <c r="G30" s="11">
        <v>118.35</v>
      </c>
      <c r="H30" s="11">
        <v>120.333</v>
      </c>
      <c r="I30" s="11">
        <v>122.67</v>
      </c>
      <c r="J30" s="11">
        <v>125.20099999999999</v>
      </c>
      <c r="K30" s="11">
        <v>127.902</v>
      </c>
      <c r="L30" s="11">
        <v>130.821</v>
      </c>
      <c r="M30" s="11">
        <v>133.90700000000001</v>
      </c>
      <c r="N30" s="11">
        <v>137.11000000000001</v>
      </c>
      <c r="O30" s="11">
        <v>140.43799999999999</v>
      </c>
      <c r="P30" s="11">
        <v>143.9</v>
      </c>
      <c r="Q30" s="3"/>
      <c r="R30" s="12"/>
      <c r="S30" s="12"/>
      <c r="T30" s="12"/>
      <c r="U30" s="12"/>
      <c r="V30" s="12"/>
      <c r="W30" s="12"/>
      <c r="X30" s="12"/>
      <c r="Y30" s="12"/>
      <c r="Z30" s="12"/>
      <c r="AA30" s="12"/>
      <c r="AB30" s="12"/>
      <c r="AC30" s="12"/>
    </row>
    <row r="31" spans="1:29" ht="3" customHeight="1" x14ac:dyDescent="0.25">
      <c r="A31" s="16"/>
      <c r="B31" s="16"/>
      <c r="C31" s="16"/>
      <c r="D31" s="16"/>
      <c r="E31" s="54"/>
      <c r="F31" s="54"/>
      <c r="G31" s="54"/>
      <c r="H31" s="54"/>
      <c r="I31" s="54"/>
      <c r="J31" s="54"/>
      <c r="K31" s="54"/>
      <c r="L31" s="54"/>
      <c r="M31" s="54"/>
      <c r="N31" s="54"/>
      <c r="O31" s="54"/>
      <c r="P31" s="54"/>
      <c r="Q31" s="13"/>
      <c r="R31" s="12"/>
      <c r="S31" s="12"/>
      <c r="T31" s="12"/>
      <c r="U31" s="12"/>
      <c r="V31" s="12"/>
      <c r="W31" s="12"/>
      <c r="X31" s="12"/>
      <c r="Y31" s="12"/>
      <c r="Z31" s="12"/>
      <c r="AA31" s="12"/>
      <c r="AB31" s="12"/>
      <c r="AC31" s="12"/>
    </row>
    <row r="32" spans="1:29" ht="15.75" x14ac:dyDescent="0.25">
      <c r="A32" s="3"/>
      <c r="B32" s="9"/>
      <c r="C32" s="9"/>
      <c r="D32" s="69" t="s">
        <v>7</v>
      </c>
      <c r="E32" s="70">
        <v>5752.4759999999997</v>
      </c>
      <c r="F32" s="70">
        <v>5856.6049999999996</v>
      </c>
      <c r="G32" s="70">
        <v>5942.2650000000003</v>
      </c>
      <c r="H32" s="70">
        <v>5942.41</v>
      </c>
      <c r="I32" s="70">
        <v>5930.5919999999996</v>
      </c>
      <c r="J32" s="70">
        <v>5751.9859999999999</v>
      </c>
      <c r="K32" s="70">
        <v>5512.3329999999996</v>
      </c>
      <c r="L32" s="70">
        <v>5342.076</v>
      </c>
      <c r="M32" s="70">
        <v>5057.9359999999997</v>
      </c>
      <c r="N32" s="70">
        <v>4715.0550000000003</v>
      </c>
      <c r="O32" s="70">
        <v>4381.8770000000004</v>
      </c>
      <c r="P32" s="70">
        <v>4424.1440000000002</v>
      </c>
      <c r="Q32" s="3"/>
      <c r="R32" s="12"/>
      <c r="S32" s="12"/>
      <c r="T32" s="12"/>
      <c r="U32" s="12"/>
      <c r="V32" s="12"/>
      <c r="W32" s="12"/>
      <c r="X32" s="12"/>
      <c r="Y32" s="12"/>
      <c r="Z32" s="12"/>
      <c r="AA32" s="12"/>
      <c r="AB32" s="12"/>
      <c r="AC32" s="12"/>
    </row>
    <row r="33" spans="1:29" ht="15.75" x14ac:dyDescent="0.25">
      <c r="A33" s="9"/>
      <c r="B33" s="9"/>
      <c r="C33" s="9"/>
      <c r="D33" s="9"/>
      <c r="E33" s="17"/>
      <c r="F33" s="18"/>
      <c r="G33" s="18"/>
      <c r="H33" s="18"/>
      <c r="I33" s="18"/>
      <c r="J33" s="18"/>
      <c r="K33" s="18"/>
      <c r="L33" s="18"/>
      <c r="M33" s="18"/>
      <c r="N33" s="18"/>
      <c r="O33" s="18"/>
      <c r="P33" s="18"/>
      <c r="Q33" s="3"/>
      <c r="R33" s="12"/>
      <c r="S33" s="12"/>
      <c r="T33" s="12"/>
      <c r="U33" s="12"/>
      <c r="V33" s="12"/>
      <c r="W33" s="12"/>
      <c r="X33" s="12"/>
      <c r="Y33" s="12"/>
      <c r="Z33" s="12"/>
      <c r="AA33" s="12"/>
      <c r="AB33" s="12"/>
      <c r="AC33" s="12"/>
    </row>
    <row r="34" spans="1:29" ht="15.75" x14ac:dyDescent="0.25">
      <c r="A34" s="9" t="s">
        <v>8</v>
      </c>
      <c r="B34" s="9"/>
      <c r="C34" s="9"/>
      <c r="D34" s="9"/>
      <c r="E34" s="17"/>
      <c r="F34" s="18"/>
      <c r="G34" s="18"/>
      <c r="H34" s="18"/>
      <c r="I34" s="18"/>
      <c r="J34" s="18"/>
      <c r="K34" s="18"/>
      <c r="L34" s="18"/>
      <c r="M34" s="18"/>
      <c r="N34" s="18"/>
      <c r="O34" s="18"/>
      <c r="P34" s="18"/>
      <c r="Q34" s="8"/>
      <c r="R34" s="12"/>
      <c r="S34" s="12"/>
      <c r="T34" s="12"/>
      <c r="U34" s="12"/>
      <c r="V34" s="12"/>
      <c r="W34" s="12"/>
      <c r="X34" s="12"/>
      <c r="Y34" s="12"/>
      <c r="Z34" s="12"/>
      <c r="AA34" s="12"/>
      <c r="AB34" s="12"/>
      <c r="AC34" s="12"/>
    </row>
    <row r="35" spans="1:29" ht="17.25" x14ac:dyDescent="0.25">
      <c r="A35" s="19" t="s">
        <v>66</v>
      </c>
      <c r="B35" s="19"/>
      <c r="C35" s="19"/>
      <c r="D35" s="19"/>
      <c r="E35" s="20">
        <v>23.922999999999998</v>
      </c>
      <c r="F35" s="20">
        <v>24.062999999999999</v>
      </c>
      <c r="G35" s="20">
        <v>22.83</v>
      </c>
      <c r="H35" s="20">
        <v>21.567</v>
      </c>
      <c r="I35" s="20">
        <v>20.225999999999999</v>
      </c>
      <c r="J35" s="20">
        <v>18.919</v>
      </c>
      <c r="K35" s="20">
        <v>17.709</v>
      </c>
      <c r="L35" s="20">
        <v>16.536999999999999</v>
      </c>
      <c r="M35" s="20">
        <v>15.456</v>
      </c>
      <c r="N35" s="20">
        <v>14.432</v>
      </c>
      <c r="O35" s="20">
        <v>13.738</v>
      </c>
      <c r="P35" s="20">
        <v>13.013999999999999</v>
      </c>
      <c r="Q35" s="21"/>
      <c r="R35" s="12"/>
      <c r="S35" s="12"/>
      <c r="T35" s="12"/>
      <c r="U35" s="12"/>
      <c r="V35" s="12"/>
      <c r="W35" s="12"/>
      <c r="X35" s="12"/>
      <c r="Y35" s="12"/>
      <c r="Z35" s="12"/>
      <c r="AA35" s="12"/>
      <c r="AB35" s="12"/>
      <c r="AC35" s="12"/>
    </row>
    <row r="36" spans="1:29" x14ac:dyDescent="0.25">
      <c r="A36" s="110"/>
      <c r="B36" s="110"/>
      <c r="C36" s="110"/>
      <c r="D36" s="110"/>
      <c r="E36" s="110"/>
      <c r="F36" s="110"/>
      <c r="G36" s="110"/>
      <c r="H36" s="110"/>
      <c r="I36" s="110"/>
      <c r="J36" s="110"/>
      <c r="K36" s="110"/>
      <c r="L36" s="110"/>
      <c r="M36" s="110"/>
      <c r="N36" s="110"/>
      <c r="O36" s="110"/>
      <c r="P36" s="110"/>
      <c r="Q36" s="8"/>
    </row>
    <row r="37" spans="1:29" s="93" customFormat="1" x14ac:dyDescent="0.25">
      <c r="A37" s="111" t="s">
        <v>37</v>
      </c>
      <c r="B37" s="111"/>
      <c r="C37" s="111"/>
      <c r="D37" s="111"/>
      <c r="E37" s="111"/>
      <c r="F37" s="111"/>
      <c r="G37" s="111"/>
      <c r="H37" s="111"/>
      <c r="I37" s="111"/>
      <c r="J37" s="111"/>
      <c r="K37" s="111"/>
      <c r="L37" s="111"/>
      <c r="M37" s="111"/>
      <c r="N37" s="111"/>
      <c r="O37" s="111"/>
      <c r="P37" s="111"/>
    </row>
    <row r="38" spans="1:29" s="93" customFormat="1" x14ac:dyDescent="0.25">
      <c r="A38" s="111"/>
      <c r="B38" s="111"/>
      <c r="C38" s="111"/>
      <c r="D38" s="111"/>
      <c r="E38" s="111"/>
      <c r="F38" s="111"/>
      <c r="G38" s="111"/>
      <c r="H38" s="111"/>
      <c r="I38" s="111"/>
      <c r="J38" s="111"/>
      <c r="K38" s="111"/>
      <c r="L38" s="111"/>
      <c r="M38" s="111"/>
      <c r="N38" s="111"/>
      <c r="O38" s="111"/>
      <c r="P38" s="111"/>
    </row>
    <row r="39" spans="1:29" s="93" customFormat="1" ht="15" customHeight="1" x14ac:dyDescent="0.25">
      <c r="A39" s="111" t="s">
        <v>38</v>
      </c>
      <c r="B39" s="111"/>
      <c r="C39" s="111"/>
      <c r="D39" s="111"/>
      <c r="E39" s="111"/>
      <c r="F39" s="111"/>
      <c r="G39" s="111"/>
      <c r="H39" s="111"/>
      <c r="I39" s="111"/>
      <c r="J39" s="111"/>
      <c r="K39" s="111"/>
      <c r="L39" s="111"/>
      <c r="M39" s="111"/>
      <c r="N39" s="111"/>
      <c r="O39" s="111"/>
      <c r="P39" s="111"/>
    </row>
    <row r="40" spans="1:29" s="93" customFormat="1" ht="15" customHeight="1" x14ac:dyDescent="0.25">
      <c r="A40" s="102"/>
      <c r="B40" s="102"/>
      <c r="C40" s="102"/>
      <c r="D40" s="102"/>
      <c r="E40" s="102"/>
      <c r="F40" s="102"/>
      <c r="G40" s="102"/>
      <c r="H40" s="102"/>
      <c r="I40" s="102"/>
      <c r="J40" s="102"/>
      <c r="K40" s="102"/>
      <c r="L40" s="102"/>
      <c r="M40" s="102"/>
      <c r="N40" s="102"/>
      <c r="O40" s="102"/>
      <c r="P40" s="102"/>
    </row>
    <row r="41" spans="1:29" s="93" customFormat="1" ht="60" customHeight="1" x14ac:dyDescent="0.25">
      <c r="A41" s="103" t="s">
        <v>39</v>
      </c>
      <c r="B41" s="103"/>
      <c r="C41" s="103"/>
      <c r="D41" s="103"/>
      <c r="E41" s="103"/>
      <c r="F41" s="103"/>
      <c r="G41" s="103"/>
      <c r="H41" s="103"/>
      <c r="I41" s="103"/>
      <c r="J41" s="103"/>
      <c r="K41" s="103"/>
      <c r="L41" s="103"/>
      <c r="M41" s="103"/>
      <c r="N41" s="103"/>
      <c r="O41" s="103"/>
      <c r="P41" s="103"/>
    </row>
    <row r="42" spans="1:29" s="93" customFormat="1" ht="15" customHeight="1" x14ac:dyDescent="0.25">
      <c r="A42" s="103"/>
      <c r="B42" s="103"/>
      <c r="C42" s="103"/>
      <c r="D42" s="103"/>
      <c r="E42" s="103"/>
      <c r="F42" s="103"/>
      <c r="G42" s="103"/>
      <c r="H42" s="103"/>
      <c r="I42" s="103"/>
      <c r="J42" s="103"/>
      <c r="K42" s="103"/>
      <c r="L42" s="103"/>
      <c r="M42" s="103"/>
      <c r="N42" s="103"/>
      <c r="O42" s="103"/>
      <c r="P42" s="103"/>
    </row>
    <row r="43" spans="1:29" s="98" customFormat="1" ht="33" customHeight="1" x14ac:dyDescent="0.2">
      <c r="A43" s="102" t="s">
        <v>68</v>
      </c>
      <c r="B43" s="102"/>
      <c r="C43" s="102"/>
      <c r="D43" s="102"/>
      <c r="E43" s="102"/>
      <c r="F43" s="102"/>
      <c r="G43" s="102"/>
      <c r="H43" s="102"/>
      <c r="I43" s="102"/>
      <c r="J43" s="102"/>
      <c r="K43" s="102"/>
      <c r="L43" s="102"/>
      <c r="M43" s="102"/>
      <c r="N43" s="102"/>
      <c r="O43" s="102"/>
      <c r="P43" s="102"/>
    </row>
    <row r="44" spans="1:29" s="98" customFormat="1" ht="15" customHeight="1" x14ac:dyDescent="0.2">
      <c r="A44" s="102"/>
      <c r="B44" s="102"/>
      <c r="C44" s="102"/>
      <c r="D44" s="102"/>
      <c r="E44" s="102"/>
      <c r="F44" s="102"/>
      <c r="G44" s="102"/>
      <c r="H44" s="102"/>
      <c r="I44" s="102"/>
      <c r="J44" s="102"/>
      <c r="K44" s="102"/>
      <c r="L44" s="102"/>
      <c r="M44" s="102"/>
      <c r="N44" s="102"/>
      <c r="O44" s="102"/>
      <c r="P44" s="102"/>
    </row>
    <row r="45" spans="1:29" s="93" customFormat="1" ht="37.5" customHeight="1" x14ac:dyDescent="0.25">
      <c r="A45" s="102" t="s">
        <v>67</v>
      </c>
      <c r="B45" s="102"/>
      <c r="C45" s="102"/>
      <c r="D45" s="102"/>
      <c r="E45" s="102"/>
      <c r="F45" s="102"/>
      <c r="G45" s="102"/>
      <c r="H45" s="102"/>
      <c r="I45" s="102"/>
      <c r="J45" s="102"/>
      <c r="K45" s="102"/>
      <c r="L45" s="102"/>
      <c r="M45" s="102"/>
      <c r="N45" s="102"/>
      <c r="O45" s="102"/>
      <c r="P45" s="102"/>
    </row>
    <row r="46" spans="1:29" s="93" customFormat="1" ht="15" customHeight="1" x14ac:dyDescent="0.25">
      <c r="A46" s="103"/>
      <c r="B46" s="103"/>
      <c r="C46" s="103"/>
      <c r="D46" s="103"/>
      <c r="E46" s="103"/>
      <c r="F46" s="103"/>
      <c r="G46" s="103"/>
      <c r="H46" s="103"/>
      <c r="I46" s="103"/>
      <c r="J46" s="103"/>
      <c r="K46" s="103"/>
      <c r="L46" s="103"/>
      <c r="M46" s="103"/>
      <c r="N46" s="103"/>
      <c r="O46" s="103"/>
      <c r="P46" s="103"/>
    </row>
    <row r="47" spans="1:29" s="94" customFormat="1" ht="15" customHeight="1" x14ac:dyDescent="0.2">
      <c r="A47" s="102" t="s">
        <v>61</v>
      </c>
      <c r="B47" s="102"/>
      <c r="C47" s="102"/>
      <c r="D47" s="102"/>
      <c r="E47" s="102"/>
      <c r="F47" s="102"/>
      <c r="G47" s="102"/>
      <c r="H47" s="102"/>
      <c r="I47" s="102"/>
      <c r="J47" s="102"/>
      <c r="K47" s="102"/>
      <c r="L47" s="102"/>
      <c r="M47" s="102"/>
      <c r="N47" s="102"/>
      <c r="O47" s="102"/>
      <c r="P47" s="102"/>
    </row>
    <row r="48" spans="1:29" s="94" customFormat="1" ht="15" customHeight="1" x14ac:dyDescent="0.2">
      <c r="A48" s="102"/>
      <c r="B48" s="102"/>
      <c r="C48" s="102"/>
      <c r="D48" s="102"/>
      <c r="E48" s="102"/>
      <c r="F48" s="102"/>
      <c r="G48" s="102"/>
      <c r="H48" s="102"/>
      <c r="I48" s="102"/>
      <c r="J48" s="102"/>
      <c r="K48" s="102"/>
      <c r="L48" s="102"/>
      <c r="M48" s="102"/>
      <c r="N48" s="102"/>
      <c r="O48" s="102"/>
      <c r="P48" s="102"/>
    </row>
    <row r="49" spans="1:17" s="94" customFormat="1" ht="30" customHeight="1" x14ac:dyDescent="0.2">
      <c r="A49" s="102" t="s">
        <v>62</v>
      </c>
      <c r="B49" s="102"/>
      <c r="C49" s="102"/>
      <c r="D49" s="102"/>
      <c r="E49" s="102"/>
      <c r="F49" s="102"/>
      <c r="G49" s="102"/>
      <c r="H49" s="102"/>
      <c r="I49" s="102"/>
      <c r="J49" s="102"/>
      <c r="K49" s="102"/>
      <c r="L49" s="102"/>
      <c r="M49" s="102"/>
      <c r="N49" s="102"/>
      <c r="O49" s="102"/>
      <c r="P49" s="102"/>
    </row>
    <row r="50" spans="1:17" s="94" customFormat="1" ht="15" customHeight="1" x14ac:dyDescent="0.2">
      <c r="A50" s="102"/>
      <c r="B50" s="102"/>
      <c r="C50" s="102"/>
      <c r="D50" s="102"/>
      <c r="E50" s="102"/>
      <c r="F50" s="102"/>
      <c r="G50" s="102"/>
      <c r="H50" s="102"/>
      <c r="I50" s="102"/>
      <c r="J50" s="102"/>
      <c r="K50" s="102"/>
      <c r="L50" s="102"/>
      <c r="M50" s="102"/>
      <c r="N50" s="102"/>
      <c r="O50" s="102"/>
      <c r="P50" s="102"/>
    </row>
    <row r="51" spans="1:17" s="94" customFormat="1" ht="15" customHeight="1" x14ac:dyDescent="0.2">
      <c r="A51" s="102" t="s">
        <v>63</v>
      </c>
      <c r="B51" s="102"/>
      <c r="C51" s="102"/>
      <c r="D51" s="102"/>
      <c r="E51" s="102"/>
      <c r="F51" s="102"/>
      <c r="G51" s="102"/>
      <c r="H51" s="102"/>
      <c r="I51" s="102"/>
      <c r="J51" s="102"/>
      <c r="K51" s="102"/>
      <c r="L51" s="102"/>
      <c r="M51" s="102"/>
      <c r="N51" s="102"/>
      <c r="O51" s="102"/>
      <c r="P51" s="102"/>
    </row>
    <row r="52" spans="1:17" x14ac:dyDescent="0.25">
      <c r="A52" s="112"/>
      <c r="B52" s="112"/>
      <c r="C52" s="112"/>
      <c r="D52" s="112"/>
      <c r="E52" s="112"/>
      <c r="F52" s="112"/>
      <c r="G52" s="112"/>
      <c r="H52" s="112"/>
      <c r="I52" s="112"/>
      <c r="J52" s="112"/>
      <c r="K52" s="112"/>
      <c r="L52" s="112"/>
      <c r="M52" s="112"/>
      <c r="N52" s="112"/>
      <c r="O52" s="112"/>
      <c r="P52" s="112"/>
    </row>
    <row r="53" spans="1:17" x14ac:dyDescent="0.25">
      <c r="A53" s="104" t="s">
        <v>9</v>
      </c>
      <c r="B53" s="104"/>
      <c r="C53" s="104"/>
      <c r="D53" s="104"/>
      <c r="E53" s="8"/>
      <c r="F53" s="8"/>
      <c r="G53" s="8"/>
      <c r="H53" s="8"/>
      <c r="I53" s="8"/>
      <c r="J53" s="8"/>
      <c r="K53" s="8"/>
      <c r="L53" s="8"/>
      <c r="M53" s="8"/>
      <c r="N53" s="8"/>
      <c r="O53" s="8"/>
      <c r="P53" s="8"/>
      <c r="Q53" s="8"/>
    </row>
    <row r="54" spans="1:17" ht="15.75" x14ac:dyDescent="0.25">
      <c r="A54" s="22"/>
      <c r="B54" s="22"/>
      <c r="C54" s="22"/>
      <c r="D54" s="22"/>
      <c r="E54" s="3"/>
      <c r="F54" s="23"/>
      <c r="G54" s="23"/>
      <c r="H54" s="23"/>
      <c r="I54" s="23"/>
      <c r="J54" s="23"/>
      <c r="K54" s="23"/>
      <c r="L54" s="23"/>
      <c r="M54" s="23"/>
      <c r="N54" s="23"/>
      <c r="O54" s="23"/>
      <c r="P54" s="23"/>
      <c r="Q54" s="8"/>
    </row>
    <row r="55" spans="1:17" x14ac:dyDescent="0.25">
      <c r="A55" s="22"/>
      <c r="B55" s="22"/>
      <c r="C55" s="22"/>
      <c r="D55" s="22"/>
      <c r="E55" s="14"/>
      <c r="F55" s="14"/>
      <c r="G55" s="14"/>
      <c r="H55" s="14"/>
      <c r="I55" s="14"/>
      <c r="J55" s="14"/>
      <c r="K55" s="14"/>
      <c r="L55" s="14"/>
      <c r="M55" s="14"/>
      <c r="N55" s="14"/>
      <c r="O55" s="14"/>
      <c r="P55" s="14"/>
      <c r="Q55" s="8"/>
    </row>
    <row r="56" spans="1:17" x14ac:dyDescent="0.25">
      <c r="A56" s="22"/>
      <c r="B56" s="22"/>
      <c r="C56" s="22"/>
      <c r="D56" s="22"/>
      <c r="E56" s="11"/>
      <c r="F56" s="11"/>
      <c r="G56" s="11"/>
      <c r="H56" s="11"/>
      <c r="I56" s="11"/>
      <c r="J56" s="11"/>
      <c r="K56" s="11"/>
      <c r="L56" s="11"/>
      <c r="M56" s="11"/>
      <c r="N56" s="11"/>
      <c r="O56" s="11"/>
      <c r="P56" s="11"/>
      <c r="Q56" s="8"/>
    </row>
    <row r="57" spans="1:17" x14ac:dyDescent="0.25">
      <c r="A57" s="24"/>
      <c r="B57" s="24"/>
      <c r="C57" s="24"/>
      <c r="D57" s="24"/>
      <c r="E57" s="11"/>
      <c r="F57" s="11"/>
      <c r="G57" s="11"/>
      <c r="H57" s="11"/>
      <c r="I57" s="11"/>
      <c r="J57" s="11"/>
      <c r="K57" s="11"/>
      <c r="L57" s="11"/>
      <c r="M57" s="11"/>
      <c r="N57" s="11"/>
      <c r="O57" s="11"/>
      <c r="P57" s="11"/>
      <c r="Q57" s="8"/>
    </row>
    <row r="58" spans="1:17" x14ac:dyDescent="0.25">
      <c r="A58" s="24"/>
      <c r="B58" s="24"/>
      <c r="C58" s="24"/>
      <c r="D58" s="24"/>
      <c r="E58" s="11"/>
      <c r="F58" s="11"/>
      <c r="G58" s="11"/>
      <c r="H58" s="11"/>
      <c r="I58" s="11"/>
      <c r="J58" s="11"/>
      <c r="K58" s="11"/>
      <c r="L58" s="11"/>
      <c r="M58" s="11"/>
      <c r="N58" s="11"/>
      <c r="O58" s="11"/>
      <c r="P58" s="11"/>
      <c r="Q58" s="8"/>
    </row>
    <row r="59" spans="1:17" x14ac:dyDescent="0.25">
      <c r="A59" s="24"/>
      <c r="B59" s="24"/>
      <c r="C59" s="24"/>
      <c r="D59" s="24"/>
      <c r="E59" s="11"/>
      <c r="F59" s="11"/>
      <c r="G59" s="11"/>
      <c r="H59" s="11"/>
      <c r="I59" s="11"/>
      <c r="J59" s="11"/>
      <c r="K59" s="11"/>
      <c r="L59" s="11"/>
      <c r="M59" s="11"/>
      <c r="N59" s="11"/>
      <c r="O59" s="11"/>
      <c r="P59" s="11"/>
      <c r="Q59" s="8"/>
    </row>
    <row r="60" spans="1:17" x14ac:dyDescent="0.25">
      <c r="A60" s="22"/>
      <c r="B60" s="22"/>
      <c r="C60" s="22"/>
      <c r="D60" s="22"/>
      <c r="E60" s="11"/>
      <c r="F60" s="11"/>
      <c r="G60" s="11"/>
      <c r="H60" s="11"/>
      <c r="I60" s="11"/>
      <c r="J60" s="11"/>
      <c r="K60" s="11"/>
      <c r="L60" s="11"/>
      <c r="M60" s="11"/>
      <c r="N60" s="11"/>
      <c r="O60" s="11"/>
      <c r="P60" s="11"/>
      <c r="Q60" s="8"/>
    </row>
    <row r="61" spans="1:17" x14ac:dyDescent="0.25">
      <c r="A61" s="22"/>
      <c r="B61" s="22"/>
      <c r="C61" s="22"/>
      <c r="D61" s="22"/>
      <c r="E61" s="11"/>
      <c r="F61" s="11"/>
      <c r="G61" s="11"/>
      <c r="H61" s="11"/>
      <c r="I61" s="11"/>
      <c r="J61" s="11"/>
      <c r="K61" s="11"/>
      <c r="L61" s="11"/>
      <c r="M61" s="11"/>
      <c r="N61" s="11"/>
      <c r="O61" s="11"/>
      <c r="P61" s="11"/>
      <c r="Q61" s="8"/>
    </row>
    <row r="62" spans="1:17" x14ac:dyDescent="0.25">
      <c r="A62" s="22"/>
      <c r="B62" s="22"/>
      <c r="C62" s="22"/>
      <c r="D62" s="22"/>
      <c r="E62" s="11"/>
      <c r="F62" s="11"/>
      <c r="G62" s="11"/>
      <c r="H62" s="11"/>
      <c r="I62" s="11"/>
      <c r="J62" s="11"/>
      <c r="K62" s="11"/>
      <c r="L62" s="11"/>
      <c r="M62" s="11"/>
      <c r="N62" s="11"/>
      <c r="O62" s="11"/>
      <c r="P62" s="11"/>
      <c r="Q62" s="8"/>
    </row>
    <row r="63" spans="1:17" x14ac:dyDescent="0.25">
      <c r="A63" s="22"/>
      <c r="B63" s="22"/>
      <c r="C63" s="22"/>
      <c r="D63" s="22"/>
      <c r="E63" s="11"/>
      <c r="F63" s="11"/>
      <c r="G63" s="11"/>
      <c r="H63" s="11"/>
      <c r="I63" s="11"/>
      <c r="J63" s="11"/>
      <c r="K63" s="11"/>
      <c r="L63" s="11"/>
      <c r="M63" s="11"/>
      <c r="N63" s="11"/>
      <c r="O63" s="11"/>
      <c r="P63" s="11"/>
      <c r="Q63" s="8"/>
    </row>
    <row r="64" spans="1:17" ht="15.75" x14ac:dyDescent="0.25">
      <c r="A64" s="3"/>
      <c r="B64" s="3"/>
      <c r="C64" s="3"/>
      <c r="D64" s="3"/>
      <c r="E64" s="11"/>
      <c r="F64" s="11"/>
      <c r="G64" s="11"/>
      <c r="H64" s="11"/>
      <c r="I64" s="11"/>
      <c r="J64" s="11"/>
      <c r="K64" s="11"/>
      <c r="L64" s="11"/>
      <c r="M64" s="11"/>
      <c r="N64" s="11"/>
      <c r="O64" s="11"/>
      <c r="P64" s="11"/>
      <c r="Q64" s="8"/>
    </row>
    <row r="65" spans="1:16" x14ac:dyDescent="0.25">
      <c r="A65" s="22"/>
      <c r="B65" s="22"/>
      <c r="C65" s="22"/>
      <c r="D65" s="22"/>
      <c r="E65" s="11"/>
      <c r="F65" s="11"/>
      <c r="G65" s="11"/>
      <c r="H65" s="11"/>
      <c r="I65" s="11"/>
      <c r="J65" s="11"/>
      <c r="K65" s="11"/>
      <c r="L65" s="11"/>
      <c r="M65" s="11"/>
      <c r="N65" s="11"/>
      <c r="O65" s="11"/>
      <c r="P65" s="11"/>
    </row>
    <row r="66" spans="1:16" x14ac:dyDescent="0.25">
      <c r="A66" s="22"/>
      <c r="B66" s="22"/>
      <c r="C66" s="22"/>
      <c r="D66" s="22"/>
      <c r="E66" s="11"/>
      <c r="F66" s="11"/>
      <c r="G66" s="11"/>
      <c r="H66" s="11"/>
      <c r="I66" s="11"/>
      <c r="J66" s="11"/>
      <c r="K66" s="11"/>
      <c r="L66" s="11"/>
      <c r="M66" s="11"/>
      <c r="N66" s="11"/>
      <c r="O66" s="11"/>
      <c r="P66" s="11"/>
    </row>
    <row r="67" spans="1:16" x14ac:dyDescent="0.25">
      <c r="A67" s="22"/>
      <c r="B67" s="22"/>
      <c r="C67" s="22"/>
      <c r="D67" s="22"/>
      <c r="E67" s="11"/>
      <c r="F67" s="11"/>
      <c r="G67" s="11"/>
      <c r="H67" s="11"/>
      <c r="I67" s="11"/>
      <c r="J67" s="11"/>
      <c r="K67" s="11"/>
      <c r="L67" s="11"/>
      <c r="M67" s="11"/>
      <c r="N67" s="11"/>
      <c r="O67" s="11"/>
      <c r="P67" s="11"/>
    </row>
    <row r="68" spans="1:16" ht="15.75" x14ac:dyDescent="0.25">
      <c r="A68" s="4"/>
      <c r="B68" s="4"/>
      <c r="C68" s="4"/>
      <c r="D68" s="4"/>
      <c r="E68" s="4"/>
      <c r="F68" s="4"/>
      <c r="G68" s="4"/>
      <c r="H68" s="4"/>
      <c r="I68" s="4"/>
      <c r="J68" s="4"/>
      <c r="K68" s="4"/>
      <c r="L68" s="4"/>
      <c r="M68" s="4"/>
      <c r="N68" s="4"/>
      <c r="O68" s="4"/>
      <c r="P68" s="22"/>
    </row>
    <row r="74" spans="1:16" ht="15.75" x14ac:dyDescent="0.25">
      <c r="A74" s="4"/>
      <c r="B74" s="4"/>
      <c r="C74" s="4"/>
      <c r="D74" s="4"/>
      <c r="E74" s="4"/>
      <c r="F74" s="4"/>
      <c r="G74" s="4"/>
      <c r="H74" s="4"/>
      <c r="I74" s="4"/>
      <c r="J74" s="4"/>
      <c r="K74" s="4"/>
      <c r="L74" s="4"/>
      <c r="M74" s="4"/>
      <c r="N74" s="22"/>
      <c r="O74" s="4"/>
      <c r="P74" s="4"/>
    </row>
  </sheetData>
  <mergeCells count="22">
    <mergeCell ref="A50:P50"/>
    <mergeCell ref="A51:P51"/>
    <mergeCell ref="A53:D53"/>
    <mergeCell ref="C22:D22"/>
    <mergeCell ref="A6:P6"/>
    <mergeCell ref="A7:P7"/>
    <mergeCell ref="C16:D16"/>
    <mergeCell ref="A36:P36"/>
    <mergeCell ref="A37:P37"/>
    <mergeCell ref="A38:P38"/>
    <mergeCell ref="A39:P39"/>
    <mergeCell ref="A40:P40"/>
    <mergeCell ref="A45:P45"/>
    <mergeCell ref="A46:P46"/>
    <mergeCell ref="A52:P52"/>
    <mergeCell ref="A47:P47"/>
    <mergeCell ref="A48:P48"/>
    <mergeCell ref="A49:P49"/>
    <mergeCell ref="A41:P41"/>
    <mergeCell ref="A42:P42"/>
    <mergeCell ref="A43:P43"/>
    <mergeCell ref="A44:P44"/>
  </mergeCells>
  <conditionalFormatting sqref="E32:P35 F31:P31 E13:P15 E17:P30">
    <cfRule type="cellIs" dxfId="7" priority="6" operator="between">
      <formula>0.000001</formula>
      <formula>0.499999999</formula>
    </cfRule>
  </conditionalFormatting>
  <conditionalFormatting sqref="E16:P16">
    <cfRule type="cellIs" dxfId="6" priority="5" operator="between">
      <formula>0.000000001</formula>
      <formula>0.49999999999</formula>
    </cfRule>
  </conditionalFormatting>
  <conditionalFormatting sqref="E31:P31">
    <cfRule type="cellIs" dxfId="5" priority="1" operator="between">
      <formula>-0.4999999</formula>
      <formula>-0.000000001</formula>
    </cfRule>
    <cfRule type="cellIs" dxfId="4" priority="2" operator="between">
      <formula>0.00000001</formula>
      <formula>0.49999999</formula>
    </cfRule>
  </conditionalFormatting>
  <hyperlinks>
    <hyperlink ref="A53" location="Contents!A1" display="Back to Table of Contents" xr:uid="{00000000-0004-0000-0100-000000000000}"/>
    <hyperlink ref="A2" r:id="rId1" xr:uid="{725B7E8A-7F8A-49B2-9901-0C358184816C}"/>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6"/>
  <sheetViews>
    <sheetView zoomScaleNormal="100" workbookViewId="0"/>
  </sheetViews>
  <sheetFormatPr defaultColWidth="9.140625" defaultRowHeight="14.25" x14ac:dyDescent="0.2"/>
  <cols>
    <col min="1" max="4" width="2.7109375" style="25" customWidth="1"/>
    <col min="5" max="5" width="40" style="25" customWidth="1"/>
    <col min="6" max="11" width="9.140625" style="25"/>
    <col min="12" max="12" width="9.42578125" style="25" bestFit="1" customWidth="1"/>
    <col min="13" max="16384" width="9.140625" style="25"/>
  </cols>
  <sheetData>
    <row r="1" spans="1:31" s="90" customFormat="1" ht="15" customHeight="1" x14ac:dyDescent="0.2">
      <c r="A1" s="84" t="s">
        <v>27</v>
      </c>
      <c r="B1" s="66"/>
      <c r="C1" s="66"/>
      <c r="D1" s="66"/>
      <c r="E1" s="66"/>
      <c r="F1" s="66"/>
      <c r="G1" s="66"/>
      <c r="H1" s="66"/>
      <c r="I1" s="66"/>
      <c r="J1" s="66"/>
      <c r="K1" s="66"/>
      <c r="L1" s="66"/>
      <c r="M1" s="66"/>
      <c r="N1" s="66"/>
      <c r="O1" s="66"/>
      <c r="P1" s="66"/>
      <c r="Q1" s="66"/>
      <c r="R1" s="66"/>
      <c r="S1" s="66"/>
      <c r="T1" s="1"/>
      <c r="U1" s="1"/>
      <c r="V1" s="1"/>
      <c r="W1" s="1"/>
      <c r="X1" s="1"/>
      <c r="Y1" s="1"/>
      <c r="Z1" s="1"/>
      <c r="AA1" s="1"/>
      <c r="AB1" s="1"/>
      <c r="AC1" s="1"/>
      <c r="AD1" s="1"/>
      <c r="AE1" s="1"/>
    </row>
    <row r="2" spans="1:31" s="90" customFormat="1" ht="15" customHeight="1" x14ac:dyDescent="0.2">
      <c r="A2" s="92" t="s">
        <v>30</v>
      </c>
      <c r="B2" s="66"/>
      <c r="C2" s="66"/>
      <c r="D2" s="66"/>
      <c r="E2" s="66"/>
      <c r="F2" s="66"/>
      <c r="G2" s="66"/>
      <c r="H2" s="66"/>
      <c r="I2" s="66"/>
      <c r="J2" s="66"/>
      <c r="K2" s="66"/>
      <c r="L2" s="66"/>
      <c r="M2" s="66"/>
      <c r="N2" s="66"/>
      <c r="O2" s="66"/>
      <c r="P2" s="66"/>
      <c r="Q2" s="66"/>
      <c r="R2" s="66"/>
      <c r="S2" s="66"/>
      <c r="T2" s="1"/>
      <c r="U2" s="1"/>
      <c r="V2" s="1"/>
      <c r="W2" s="1"/>
      <c r="X2" s="1"/>
      <c r="Y2" s="1"/>
      <c r="Z2" s="1"/>
      <c r="AA2" s="1"/>
      <c r="AB2" s="1"/>
      <c r="AC2" s="1"/>
      <c r="AD2" s="1"/>
      <c r="AE2" s="1"/>
    </row>
    <row r="3" spans="1:31" s="85" customFormat="1" ht="15" customHeight="1" x14ac:dyDescent="0.25">
      <c r="A3" s="2"/>
      <c r="B3" s="2"/>
      <c r="C3" s="2"/>
      <c r="D3" s="2"/>
      <c r="E3" s="2"/>
      <c r="F3" s="86"/>
      <c r="G3" s="86"/>
      <c r="H3" s="86"/>
      <c r="I3" s="86"/>
      <c r="J3" s="86"/>
      <c r="K3" s="86"/>
      <c r="L3" s="86"/>
      <c r="M3" s="86"/>
      <c r="N3" s="86"/>
      <c r="O3" s="86"/>
      <c r="P3" s="86"/>
      <c r="Q3" s="86"/>
      <c r="R3" s="87"/>
    </row>
    <row r="4" spans="1:31" s="85" customFormat="1" ht="15" customHeight="1" x14ac:dyDescent="0.25">
      <c r="A4" s="91"/>
      <c r="B4" s="2"/>
      <c r="C4" s="2"/>
      <c r="D4" s="2"/>
      <c r="E4" s="2"/>
      <c r="F4" s="86"/>
      <c r="G4" s="86"/>
      <c r="H4" s="86"/>
      <c r="I4" s="86"/>
      <c r="J4" s="86"/>
      <c r="K4" s="86"/>
      <c r="L4" s="86"/>
      <c r="M4" s="86"/>
      <c r="N4" s="86"/>
      <c r="O4" s="86"/>
      <c r="P4" s="86"/>
      <c r="Q4" s="86"/>
      <c r="R4" s="87"/>
    </row>
    <row r="5" spans="1:31" s="90" customFormat="1" ht="15" customHeight="1" x14ac:dyDescent="0.2"/>
    <row r="6" spans="1:31" s="90" customFormat="1" ht="30" customHeight="1" x14ac:dyDescent="0.25">
      <c r="A6" s="113" t="s">
        <v>31</v>
      </c>
      <c r="B6" s="114"/>
      <c r="C6" s="114"/>
      <c r="D6" s="114"/>
      <c r="E6" s="114"/>
      <c r="F6" s="114"/>
      <c r="G6" s="114"/>
      <c r="H6" s="114"/>
      <c r="I6" s="114"/>
      <c r="J6" s="114"/>
      <c r="K6" s="114"/>
      <c r="L6" s="114"/>
      <c r="M6" s="114"/>
      <c r="N6" s="114"/>
      <c r="O6" s="114"/>
      <c r="P6" s="114"/>
      <c r="Q6" s="114"/>
      <c r="R6" s="114"/>
      <c r="S6" s="114"/>
    </row>
    <row r="7" spans="1:31" x14ac:dyDescent="0.2">
      <c r="A7" s="27" t="s">
        <v>0</v>
      </c>
      <c r="B7" s="28"/>
      <c r="C7" s="28"/>
      <c r="D7" s="28"/>
      <c r="E7" s="28"/>
      <c r="F7" s="29"/>
      <c r="G7" s="30"/>
      <c r="H7" s="30"/>
      <c r="I7" s="30"/>
      <c r="J7" s="30"/>
      <c r="K7" s="30"/>
      <c r="L7" s="31"/>
      <c r="M7" s="31"/>
      <c r="N7" s="31"/>
      <c r="O7" s="31"/>
      <c r="P7" s="31"/>
      <c r="Q7" s="31"/>
      <c r="R7" s="31"/>
      <c r="S7" s="31"/>
      <c r="T7" s="32"/>
    </row>
    <row r="8" spans="1:31" x14ac:dyDescent="0.2">
      <c r="A8" s="33"/>
      <c r="B8" s="33"/>
      <c r="C8" s="33"/>
      <c r="D8" s="33"/>
      <c r="E8" s="34"/>
      <c r="F8" s="35"/>
      <c r="G8" s="34"/>
      <c r="H8" s="34"/>
      <c r="I8" s="34"/>
      <c r="J8" s="34"/>
      <c r="K8" s="34"/>
      <c r="L8" s="34"/>
      <c r="M8" s="34"/>
      <c r="N8" s="34"/>
      <c r="O8" s="34"/>
      <c r="P8" s="34"/>
      <c r="Q8" s="34"/>
      <c r="R8" s="34"/>
      <c r="S8" s="34"/>
      <c r="T8" s="32"/>
    </row>
    <row r="9" spans="1:31" x14ac:dyDescent="0.2">
      <c r="A9" s="36"/>
      <c r="B9" s="36"/>
      <c r="C9" s="36"/>
      <c r="D9" s="36"/>
      <c r="E9" s="37"/>
      <c r="F9" s="36"/>
      <c r="G9" s="38"/>
      <c r="H9" s="38"/>
      <c r="I9" s="38"/>
      <c r="J9" s="38"/>
      <c r="K9" s="38"/>
      <c r="L9" s="38"/>
      <c r="M9" s="38"/>
      <c r="N9" s="38"/>
      <c r="O9" s="38"/>
      <c r="P9" s="38"/>
      <c r="Q9" s="34"/>
      <c r="R9" s="115" t="s">
        <v>10</v>
      </c>
      <c r="S9" s="115"/>
      <c r="T9" s="32"/>
    </row>
    <row r="10" spans="1:31" ht="28.5" x14ac:dyDescent="0.2">
      <c r="A10" s="28"/>
      <c r="B10" s="28"/>
      <c r="C10" s="28"/>
      <c r="D10" s="28"/>
      <c r="E10" s="30"/>
      <c r="F10" s="67" t="s">
        <v>34</v>
      </c>
      <c r="G10" s="68">
        <v>2023</v>
      </c>
      <c r="H10" s="68">
        <v>2024</v>
      </c>
      <c r="I10" s="68">
        <v>2025</v>
      </c>
      <c r="J10" s="68">
        <v>2026</v>
      </c>
      <c r="K10" s="68">
        <v>2027</v>
      </c>
      <c r="L10" s="68">
        <v>2028</v>
      </c>
      <c r="M10" s="68">
        <v>2029</v>
      </c>
      <c r="N10" s="68">
        <v>2030</v>
      </c>
      <c r="O10" s="68">
        <v>2031</v>
      </c>
      <c r="P10" s="68">
        <v>2032</v>
      </c>
      <c r="Q10" s="68">
        <v>2033</v>
      </c>
      <c r="R10" s="71" t="s">
        <v>35</v>
      </c>
      <c r="S10" s="71" t="s">
        <v>36</v>
      </c>
      <c r="T10" s="32"/>
    </row>
    <row r="11" spans="1:31" x14ac:dyDescent="0.2">
      <c r="A11" s="33"/>
      <c r="B11" s="33"/>
      <c r="C11" s="33"/>
      <c r="D11" s="33"/>
      <c r="E11" s="40"/>
      <c r="F11" s="41"/>
      <c r="G11" s="40"/>
      <c r="H11" s="40"/>
      <c r="I11" s="40"/>
      <c r="J11" s="40"/>
      <c r="K11" s="40"/>
      <c r="L11" s="40"/>
      <c r="M11" s="40"/>
      <c r="N11" s="40"/>
      <c r="O11" s="40"/>
      <c r="P11" s="40"/>
      <c r="Q11" s="40"/>
      <c r="R11" s="40"/>
      <c r="S11" s="40"/>
      <c r="T11" s="38"/>
    </row>
    <row r="12" spans="1:31" x14ac:dyDescent="0.2">
      <c r="A12" s="116" t="s">
        <v>1</v>
      </c>
      <c r="B12" s="117"/>
      <c r="C12" s="117"/>
      <c r="D12" s="117"/>
      <c r="E12" s="117"/>
      <c r="F12" s="42"/>
      <c r="G12" s="42"/>
      <c r="H12" s="42"/>
      <c r="I12" s="42"/>
      <c r="J12" s="42"/>
      <c r="K12" s="42"/>
      <c r="L12" s="42"/>
      <c r="M12" s="42"/>
      <c r="N12" s="42"/>
      <c r="O12" s="42"/>
      <c r="P12" s="42"/>
      <c r="Q12" s="42"/>
      <c r="R12" s="43"/>
      <c r="S12" s="43"/>
      <c r="T12" s="38"/>
    </row>
    <row r="13" spans="1:31" ht="16.5" x14ac:dyDescent="0.2">
      <c r="A13" s="44"/>
      <c r="B13" s="45" t="s">
        <v>45</v>
      </c>
      <c r="C13" s="45"/>
      <c r="D13" s="45"/>
      <c r="E13" s="45"/>
      <c r="F13" s="42">
        <v>-32.183999999999997</v>
      </c>
      <c r="G13" s="42">
        <v>-94.644000000000005</v>
      </c>
      <c r="H13" s="42">
        <v>-146.19999999999999</v>
      </c>
      <c r="I13" s="42">
        <v>-184.59899999999999</v>
      </c>
      <c r="J13" s="42">
        <v>-209.404</v>
      </c>
      <c r="K13" s="42">
        <v>-240.976</v>
      </c>
      <c r="L13" s="42">
        <v>-283.11500000000001</v>
      </c>
      <c r="M13" s="42">
        <v>-327.73399999999998</v>
      </c>
      <c r="N13" s="42">
        <v>-379.65499999999997</v>
      </c>
      <c r="O13" s="42">
        <v>-434.51</v>
      </c>
      <c r="P13" s="42">
        <v>-494.27499999999998</v>
      </c>
      <c r="Q13" s="42">
        <v>-552.10799999999995</v>
      </c>
      <c r="R13" s="42">
        <v>-1064.2940000000001</v>
      </c>
      <c r="S13" s="42">
        <v>-3252.576</v>
      </c>
    </row>
    <row r="14" spans="1:31" x14ac:dyDescent="0.2">
      <c r="A14" s="44"/>
      <c r="B14" s="45" t="s">
        <v>20</v>
      </c>
      <c r="C14" s="45"/>
      <c r="D14" s="45"/>
      <c r="E14" s="45"/>
      <c r="F14" s="42">
        <v>16.646999999999998</v>
      </c>
      <c r="G14" s="42">
        <v>17.885999999999999</v>
      </c>
      <c r="H14" s="42">
        <v>19.550999999999998</v>
      </c>
      <c r="I14" s="42">
        <v>21.474</v>
      </c>
      <c r="J14" s="42">
        <v>21.047999999999998</v>
      </c>
      <c r="K14" s="42">
        <v>19.803999999999998</v>
      </c>
      <c r="L14" s="42">
        <v>23.331</v>
      </c>
      <c r="M14" s="42">
        <v>24.994</v>
      </c>
      <c r="N14" s="42">
        <v>26.497</v>
      </c>
      <c r="O14" s="42">
        <v>28.178999999999998</v>
      </c>
      <c r="P14" s="42">
        <v>29.404</v>
      </c>
      <c r="Q14" s="42">
        <v>29.946000000000002</v>
      </c>
      <c r="R14" s="42">
        <v>105.208</v>
      </c>
      <c r="S14" s="42">
        <v>244.22800000000001</v>
      </c>
      <c r="T14" s="38"/>
    </row>
    <row r="15" spans="1:31" ht="3" customHeight="1" x14ac:dyDescent="0.25">
      <c r="A15" s="39"/>
      <c r="B15" s="46"/>
      <c r="C15" s="46"/>
      <c r="D15" s="46"/>
      <c r="E15" s="46"/>
      <c r="F15" s="47" t="s">
        <v>71</v>
      </c>
      <c r="G15" s="47" t="s">
        <v>71</v>
      </c>
      <c r="H15" s="47" t="s">
        <v>71</v>
      </c>
      <c r="I15" s="47" t="s">
        <v>71</v>
      </c>
      <c r="J15" s="47" t="s">
        <v>71</v>
      </c>
      <c r="K15" s="47" t="s">
        <v>71</v>
      </c>
      <c r="L15" s="47" t="s">
        <v>71</v>
      </c>
      <c r="M15" s="47" t="s">
        <v>71</v>
      </c>
      <c r="N15" s="47" t="s">
        <v>71</v>
      </c>
      <c r="O15" s="47" t="s">
        <v>71</v>
      </c>
      <c r="P15" s="47" t="s">
        <v>71</v>
      </c>
      <c r="Q15" s="47" t="s">
        <v>71</v>
      </c>
      <c r="R15" s="47" t="s">
        <v>70</v>
      </c>
      <c r="S15" s="47" t="s">
        <v>70</v>
      </c>
      <c r="T15" s="48"/>
    </row>
    <row r="16" spans="1:31" x14ac:dyDescent="0.2">
      <c r="A16" s="44"/>
      <c r="B16" s="45"/>
      <c r="C16" s="45"/>
      <c r="D16" s="36" t="s">
        <v>2</v>
      </c>
      <c r="E16" s="36"/>
      <c r="F16" s="42">
        <v>-15.537000000000001</v>
      </c>
      <c r="G16" s="42">
        <v>-76.757999999999996</v>
      </c>
      <c r="H16" s="42">
        <v>-126.649</v>
      </c>
      <c r="I16" s="42">
        <v>-163.125</v>
      </c>
      <c r="J16" s="42">
        <v>-188.35599999999999</v>
      </c>
      <c r="K16" s="42">
        <v>-221.172</v>
      </c>
      <c r="L16" s="42">
        <v>-259.78399999999999</v>
      </c>
      <c r="M16" s="42">
        <v>-302.74</v>
      </c>
      <c r="N16" s="42">
        <v>-353.15800000000002</v>
      </c>
      <c r="O16" s="42">
        <v>-406.33100000000002</v>
      </c>
      <c r="P16" s="42">
        <v>-464.87099999999998</v>
      </c>
      <c r="Q16" s="42">
        <v>-522.16200000000003</v>
      </c>
      <c r="R16" s="42">
        <v>-959.08600000000001</v>
      </c>
      <c r="S16" s="42">
        <v>-3008.348</v>
      </c>
      <c r="T16" s="38"/>
    </row>
    <row r="17" spans="1:20" x14ac:dyDescent="0.2">
      <c r="A17" s="44"/>
      <c r="B17" s="45"/>
      <c r="C17" s="45"/>
      <c r="D17" s="36"/>
      <c r="E17" s="36"/>
      <c r="F17" s="42"/>
      <c r="G17" s="42"/>
      <c r="H17" s="42"/>
      <c r="I17" s="42"/>
      <c r="J17" s="42"/>
      <c r="K17" s="42"/>
      <c r="L17" s="42"/>
      <c r="M17" s="42"/>
      <c r="N17" s="42"/>
      <c r="O17" s="42"/>
      <c r="P17" s="42"/>
      <c r="Q17" s="42"/>
      <c r="R17" s="42"/>
      <c r="S17" s="42"/>
      <c r="T17" s="38"/>
    </row>
    <row r="18" spans="1:20" x14ac:dyDescent="0.2">
      <c r="A18" s="116" t="s">
        <v>3</v>
      </c>
      <c r="B18" s="117"/>
      <c r="C18" s="117"/>
      <c r="D18" s="117"/>
      <c r="E18" s="117"/>
      <c r="F18" s="49"/>
      <c r="G18" s="43"/>
      <c r="H18" s="43"/>
      <c r="I18" s="43"/>
      <c r="J18" s="43"/>
      <c r="K18" s="43"/>
      <c r="L18" s="43"/>
      <c r="M18" s="43"/>
      <c r="N18" s="43"/>
      <c r="O18" s="43"/>
      <c r="P18" s="43"/>
      <c r="Q18" s="43"/>
      <c r="R18" s="43"/>
      <c r="S18" s="43"/>
      <c r="T18" s="38"/>
    </row>
    <row r="19" spans="1:20" x14ac:dyDescent="0.2">
      <c r="A19" s="36"/>
      <c r="B19" s="44" t="s">
        <v>19</v>
      </c>
      <c r="C19" s="44"/>
      <c r="D19" s="45"/>
      <c r="E19" s="45"/>
      <c r="F19" s="49">
        <v>-2.7129999999999939</v>
      </c>
      <c r="G19" s="49">
        <v>-1.8640000000000001</v>
      </c>
      <c r="H19" s="49">
        <v>6.4349999999999996</v>
      </c>
      <c r="I19" s="49">
        <v>-3.4239999999999999</v>
      </c>
      <c r="J19" s="49">
        <v>4.6989999999999998</v>
      </c>
      <c r="K19" s="49">
        <v>7.9349999999999996</v>
      </c>
      <c r="L19" s="49">
        <v>-15.831</v>
      </c>
      <c r="M19" s="49">
        <v>42.600999999999999</v>
      </c>
      <c r="N19" s="49">
        <v>17.945</v>
      </c>
      <c r="O19" s="49">
        <v>14.172000000000001</v>
      </c>
      <c r="P19" s="49">
        <v>30.776</v>
      </c>
      <c r="Q19" s="49">
        <v>-8.3290000000000006</v>
      </c>
      <c r="R19" s="42">
        <v>-0.18599999999999994</v>
      </c>
      <c r="S19" s="49">
        <v>96.978999999999985</v>
      </c>
      <c r="T19" s="38"/>
    </row>
    <row r="20" spans="1:20" ht="16.5" x14ac:dyDescent="0.2">
      <c r="A20" s="36"/>
      <c r="B20" s="118" t="s">
        <v>46</v>
      </c>
      <c r="C20" s="118"/>
      <c r="D20" s="119"/>
      <c r="E20" s="119"/>
      <c r="F20" s="42">
        <v>41.129999999999995</v>
      </c>
      <c r="G20" s="42">
        <v>6.3529999999999998</v>
      </c>
      <c r="H20" s="42">
        <v>18.843</v>
      </c>
      <c r="I20" s="42">
        <v>3.327</v>
      </c>
      <c r="J20" s="42">
        <v>0.30099999999999999</v>
      </c>
      <c r="K20" s="42">
        <v>-2.548</v>
      </c>
      <c r="L20" s="42">
        <v>-36.301000000000002</v>
      </c>
      <c r="M20" s="42">
        <v>5.3070000000000004</v>
      </c>
      <c r="N20" s="42">
        <v>-27.85</v>
      </c>
      <c r="O20" s="42">
        <v>-39.438000000000002</v>
      </c>
      <c r="P20" s="42">
        <v>-49.96</v>
      </c>
      <c r="Q20" s="42">
        <v>-109.922</v>
      </c>
      <c r="R20" s="42">
        <v>-16.378</v>
      </c>
      <c r="S20" s="42">
        <v>-238.24100000000001</v>
      </c>
      <c r="T20" s="38"/>
    </row>
    <row r="21" spans="1:20" ht="3" customHeight="1" x14ac:dyDescent="0.25">
      <c r="A21" s="50"/>
      <c r="B21" s="51"/>
      <c r="C21" s="51"/>
      <c r="D21" s="46"/>
      <c r="E21" s="46"/>
      <c r="F21" s="47" t="s">
        <v>71</v>
      </c>
      <c r="G21" s="47" t="s">
        <v>71</v>
      </c>
      <c r="H21" s="47" t="s">
        <v>71</v>
      </c>
      <c r="I21" s="47" t="s">
        <v>71</v>
      </c>
      <c r="J21" s="47" t="s">
        <v>71</v>
      </c>
      <c r="K21" s="47" t="s">
        <v>71</v>
      </c>
      <c r="L21" s="47" t="s">
        <v>71</v>
      </c>
      <c r="M21" s="47" t="s">
        <v>71</v>
      </c>
      <c r="N21" s="47" t="s">
        <v>71</v>
      </c>
      <c r="O21" s="47" t="s">
        <v>71</v>
      </c>
      <c r="P21" s="47" t="s">
        <v>71</v>
      </c>
      <c r="Q21" s="47" t="s">
        <v>71</v>
      </c>
      <c r="R21" s="47" t="s">
        <v>71</v>
      </c>
      <c r="S21" s="47" t="s">
        <v>71</v>
      </c>
      <c r="T21" s="48"/>
    </row>
    <row r="22" spans="1:20" x14ac:dyDescent="0.2">
      <c r="A22" s="36"/>
      <c r="B22" s="36"/>
      <c r="C22" s="36"/>
      <c r="D22" s="120" t="s">
        <v>2</v>
      </c>
      <c r="E22" s="117"/>
      <c r="F22" s="42">
        <v>42.719000000000001</v>
      </c>
      <c r="G22" s="42">
        <v>1.494</v>
      </c>
      <c r="H22" s="42">
        <v>25.32</v>
      </c>
      <c r="I22" s="42">
        <v>-0.86</v>
      </c>
      <c r="J22" s="42">
        <v>5.2290000000000001</v>
      </c>
      <c r="K22" s="42">
        <v>5.1189999999999998</v>
      </c>
      <c r="L22" s="42">
        <v>-52.018999999999998</v>
      </c>
      <c r="M22" s="42">
        <v>47.491999999999997</v>
      </c>
      <c r="N22" s="42">
        <v>-11.638999999999999</v>
      </c>
      <c r="O22" s="42">
        <v>-17.745000000000001</v>
      </c>
      <c r="P22" s="42">
        <v>-25.135000000000002</v>
      </c>
      <c r="Q22" s="42">
        <v>-120.96</v>
      </c>
      <c r="R22" s="42">
        <v>-17.210999999999999</v>
      </c>
      <c r="S22" s="42">
        <v>-145.19800000000001</v>
      </c>
      <c r="T22" s="38"/>
    </row>
    <row r="23" spans="1:20" x14ac:dyDescent="0.2">
      <c r="A23" s="36"/>
      <c r="B23" s="36"/>
      <c r="C23" s="36"/>
      <c r="D23" s="52"/>
      <c r="E23" s="45"/>
      <c r="F23" s="42"/>
      <c r="G23" s="42"/>
      <c r="H23" s="42"/>
      <c r="I23" s="42"/>
      <c r="J23" s="42"/>
      <c r="K23" s="42"/>
      <c r="L23" s="42"/>
      <c r="M23" s="42"/>
      <c r="N23" s="42"/>
      <c r="O23" s="42"/>
      <c r="P23" s="42"/>
      <c r="Q23" s="42"/>
      <c r="R23" s="42"/>
      <c r="S23" s="42"/>
      <c r="T23" s="38"/>
    </row>
    <row r="24" spans="1:20" x14ac:dyDescent="0.2">
      <c r="A24" s="116" t="s">
        <v>4</v>
      </c>
      <c r="B24" s="117"/>
      <c r="C24" s="117"/>
      <c r="D24" s="117"/>
      <c r="E24" s="117"/>
      <c r="F24" s="42">
        <v>162.65199999999999</v>
      </c>
      <c r="G24" s="42">
        <v>154.577</v>
      </c>
      <c r="H24" s="42">
        <v>184.53899999999999</v>
      </c>
      <c r="I24" s="42">
        <v>176.58699999999999</v>
      </c>
      <c r="J24" s="42">
        <v>185.90299999999999</v>
      </c>
      <c r="K24" s="42">
        <v>52.731000000000002</v>
      </c>
      <c r="L24" s="42">
        <v>49.847000000000001</v>
      </c>
      <c r="M24" s="42">
        <v>61.682000000000002</v>
      </c>
      <c r="N24" s="42">
        <v>56.875999999999998</v>
      </c>
      <c r="O24" s="42">
        <v>58.866999999999997</v>
      </c>
      <c r="P24" s="42">
        <v>63.383000000000003</v>
      </c>
      <c r="Q24" s="42">
        <v>51.924999999999997</v>
      </c>
      <c r="R24" s="42">
        <v>649.60699999999997</v>
      </c>
      <c r="S24" s="42">
        <v>942.34</v>
      </c>
      <c r="T24" s="38"/>
    </row>
    <row r="25" spans="1:20" ht="16.5" x14ac:dyDescent="0.2">
      <c r="A25" s="118" t="s">
        <v>47</v>
      </c>
      <c r="B25" s="119"/>
      <c r="C25" s="119"/>
      <c r="D25" s="119"/>
      <c r="E25" s="119"/>
      <c r="F25" s="42">
        <v>86.352000000000004</v>
      </c>
      <c r="G25" s="42">
        <v>20.585999999999999</v>
      </c>
      <c r="H25" s="42">
        <v>18.032</v>
      </c>
      <c r="I25" s="42">
        <v>18.004999999999999</v>
      </c>
      <c r="J25" s="42">
        <v>19.042000000000002</v>
      </c>
      <c r="K25" s="42">
        <v>20.138999999999999</v>
      </c>
      <c r="L25" s="42">
        <v>21.204999999999998</v>
      </c>
      <c r="M25" s="42">
        <v>21.942</v>
      </c>
      <c r="N25" s="42">
        <v>22.693999999999999</v>
      </c>
      <c r="O25" s="42">
        <v>21.891999999999999</v>
      </c>
      <c r="P25" s="42">
        <v>21.277000000000001</v>
      </c>
      <c r="Q25" s="42">
        <v>20.783999999999999</v>
      </c>
      <c r="R25" s="42">
        <v>96.423000000000002</v>
      </c>
      <c r="S25" s="42">
        <v>205.012</v>
      </c>
      <c r="T25" s="38"/>
    </row>
    <row r="26" spans="1:20" x14ac:dyDescent="0.2">
      <c r="A26" s="118" t="s">
        <v>5</v>
      </c>
      <c r="B26" s="119"/>
      <c r="C26" s="119"/>
      <c r="D26" s="119"/>
      <c r="E26" s="119"/>
      <c r="F26" s="42">
        <v>20.452000000000002</v>
      </c>
      <c r="G26" s="42">
        <v>14.792999999999999</v>
      </c>
      <c r="H26" s="42">
        <v>2.64</v>
      </c>
      <c r="I26" s="42">
        <v>-6.3170000000000002</v>
      </c>
      <c r="J26" s="42">
        <v>-5.4889999999999999</v>
      </c>
      <c r="K26" s="42">
        <v>-3.7450000000000001</v>
      </c>
      <c r="L26" s="42">
        <v>-1.66</v>
      </c>
      <c r="M26" s="42">
        <v>-4.4450000000000003</v>
      </c>
      <c r="N26" s="42">
        <v>-5.2030000000000003</v>
      </c>
      <c r="O26" s="42">
        <v>-6.2</v>
      </c>
      <c r="P26" s="42">
        <v>-6.44</v>
      </c>
      <c r="Q26" s="42">
        <v>-1.3009999999999999</v>
      </c>
      <c r="R26" s="42">
        <v>-14.571</v>
      </c>
      <c r="S26" s="42">
        <v>-38.159999999999997</v>
      </c>
      <c r="T26" s="38"/>
    </row>
    <row r="27" spans="1:20" ht="16.5" x14ac:dyDescent="0.2">
      <c r="A27" s="122" t="s">
        <v>48</v>
      </c>
      <c r="B27" s="119"/>
      <c r="C27" s="119"/>
      <c r="D27" s="119"/>
      <c r="E27" s="119"/>
      <c r="F27" s="42">
        <v>112.32599999999999</v>
      </c>
      <c r="G27" s="42">
        <v>-12.585000000000001</v>
      </c>
      <c r="H27" s="42">
        <v>-21.452999999999999</v>
      </c>
      <c r="I27" s="42">
        <v>-27.914999999999999</v>
      </c>
      <c r="J27" s="42">
        <v>-32.494999999999997</v>
      </c>
      <c r="K27" s="42">
        <v>-36.493000000000002</v>
      </c>
      <c r="L27" s="42">
        <v>-38.906999999999996</v>
      </c>
      <c r="M27" s="42">
        <v>-40.71</v>
      </c>
      <c r="N27" s="42">
        <v>-42.09</v>
      </c>
      <c r="O27" s="42">
        <v>-43.392000000000003</v>
      </c>
      <c r="P27" s="42">
        <v>-44.936</v>
      </c>
      <c r="Q27" s="42">
        <v>-46.301000000000002</v>
      </c>
      <c r="R27" s="42">
        <v>-157.26300000000001</v>
      </c>
      <c r="S27" s="42">
        <v>-374.69200000000001</v>
      </c>
      <c r="T27" s="38"/>
    </row>
    <row r="28" spans="1:20" x14ac:dyDescent="0.2">
      <c r="A28" s="118" t="s">
        <v>11</v>
      </c>
      <c r="B28" s="119"/>
      <c r="C28" s="119"/>
      <c r="D28" s="119"/>
      <c r="E28" s="119"/>
      <c r="F28" s="42">
        <v>-5.0839999999999996</v>
      </c>
      <c r="G28" s="42">
        <v>0.86</v>
      </c>
      <c r="H28" s="42">
        <v>1.65</v>
      </c>
      <c r="I28" s="42">
        <v>1.921</v>
      </c>
      <c r="J28" s="42">
        <v>2.153</v>
      </c>
      <c r="K28" s="42">
        <v>2.4220000000000002</v>
      </c>
      <c r="L28" s="42">
        <v>2.7130000000000001</v>
      </c>
      <c r="M28" s="42">
        <v>3.0179999999999998</v>
      </c>
      <c r="N28" s="42">
        <v>3.32</v>
      </c>
      <c r="O28" s="42">
        <v>3.5430000000000001</v>
      </c>
      <c r="P28" s="42">
        <v>3.8450000000000002</v>
      </c>
      <c r="Q28" s="42">
        <v>3.9990000000000001</v>
      </c>
      <c r="R28" s="42">
        <v>10.859</v>
      </c>
      <c r="S28" s="42">
        <v>28.584</v>
      </c>
      <c r="T28" s="38"/>
    </row>
    <row r="29" spans="1:20" ht="16.5" x14ac:dyDescent="0.2">
      <c r="A29" s="118" t="s">
        <v>49</v>
      </c>
      <c r="B29" s="119"/>
      <c r="C29" s="119"/>
      <c r="D29" s="119"/>
      <c r="E29" s="119"/>
      <c r="F29" s="42">
        <v>-6.851</v>
      </c>
      <c r="G29" s="42">
        <v>1.1619999999999999</v>
      </c>
      <c r="H29" s="42">
        <v>1.581</v>
      </c>
      <c r="I29" s="42">
        <v>1.849</v>
      </c>
      <c r="J29" s="42">
        <v>2.1949999999999998</v>
      </c>
      <c r="K29" s="42">
        <v>2.3929999999999998</v>
      </c>
      <c r="L29" s="42">
        <v>2.5720000000000001</v>
      </c>
      <c r="M29" s="42">
        <v>2.794</v>
      </c>
      <c r="N29" s="42">
        <v>2.97</v>
      </c>
      <c r="O29" s="42">
        <v>3.093</v>
      </c>
      <c r="P29" s="42">
        <v>3.2519999999999998</v>
      </c>
      <c r="Q29" s="42">
        <v>3.383</v>
      </c>
      <c r="R29" s="42">
        <v>10.59</v>
      </c>
      <c r="S29" s="42">
        <v>26.082000000000001</v>
      </c>
      <c r="T29" s="38"/>
    </row>
    <row r="30" spans="1:20" ht="3" customHeight="1" x14ac:dyDescent="0.25">
      <c r="A30" s="50"/>
      <c r="B30" s="50"/>
      <c r="C30" s="50"/>
      <c r="D30" s="50"/>
      <c r="E30" s="53"/>
      <c r="F30" s="54" t="s">
        <v>71</v>
      </c>
      <c r="G30" s="54" t="s">
        <v>71</v>
      </c>
      <c r="H30" s="54" t="s">
        <v>71</v>
      </c>
      <c r="I30" s="54" t="s">
        <v>71</v>
      </c>
      <c r="J30" s="54" t="s">
        <v>71</v>
      </c>
      <c r="K30" s="54" t="s">
        <v>71</v>
      </c>
      <c r="L30" s="54" t="s">
        <v>71</v>
      </c>
      <c r="M30" s="54" t="s">
        <v>71</v>
      </c>
      <c r="N30" s="54" t="s">
        <v>71</v>
      </c>
      <c r="O30" s="54" t="s">
        <v>71</v>
      </c>
      <c r="P30" s="54" t="s">
        <v>71</v>
      </c>
      <c r="Q30" s="54" t="s">
        <v>71</v>
      </c>
      <c r="R30" s="54" t="s">
        <v>71</v>
      </c>
      <c r="S30" s="54" t="s">
        <v>72</v>
      </c>
      <c r="T30" s="48"/>
    </row>
    <row r="31" spans="1:20" x14ac:dyDescent="0.2">
      <c r="A31" s="36"/>
      <c r="B31" s="36"/>
      <c r="C31" s="36"/>
      <c r="D31" s="36"/>
      <c r="E31" s="55" t="s">
        <v>12</v>
      </c>
      <c r="F31" s="42">
        <v>397.029</v>
      </c>
      <c r="G31" s="42">
        <v>104.129</v>
      </c>
      <c r="H31" s="42">
        <v>85.66</v>
      </c>
      <c r="I31" s="42">
        <v>0.14499999999999999</v>
      </c>
      <c r="J31" s="42">
        <v>-11.818</v>
      </c>
      <c r="K31" s="42">
        <v>-178.60599999999999</v>
      </c>
      <c r="L31" s="42">
        <v>-276.03300000000002</v>
      </c>
      <c r="M31" s="42">
        <v>-210.96700000000001</v>
      </c>
      <c r="N31" s="42">
        <v>-326.23</v>
      </c>
      <c r="O31" s="42">
        <v>-386.27300000000002</v>
      </c>
      <c r="P31" s="42">
        <v>-449.625</v>
      </c>
      <c r="Q31" s="42">
        <v>-610.63300000000004</v>
      </c>
      <c r="R31" s="42">
        <v>-380.65199999999999</v>
      </c>
      <c r="S31" s="42">
        <v>-2364.38</v>
      </c>
      <c r="T31" s="38"/>
    </row>
    <row r="32" spans="1:20" ht="15" customHeight="1" x14ac:dyDescent="0.2">
      <c r="A32" s="36"/>
      <c r="B32" s="36"/>
      <c r="C32" s="36"/>
      <c r="D32" s="36"/>
      <c r="E32" s="38"/>
      <c r="F32" s="43"/>
      <c r="G32" s="43"/>
      <c r="H32" s="43"/>
      <c r="I32" s="43"/>
      <c r="J32" s="43"/>
      <c r="K32" s="43"/>
      <c r="L32" s="43"/>
      <c r="M32" s="43"/>
      <c r="N32" s="43"/>
      <c r="O32" s="43"/>
      <c r="P32" s="43"/>
      <c r="Q32" s="43"/>
      <c r="R32" s="43"/>
      <c r="S32" s="43"/>
      <c r="T32" s="38"/>
    </row>
    <row r="33" spans="1:20" ht="15" customHeight="1" x14ac:dyDescent="0.2">
      <c r="A33" s="38" t="s">
        <v>50</v>
      </c>
      <c r="B33" s="45"/>
      <c r="C33" s="45"/>
      <c r="D33" s="45"/>
      <c r="E33" s="45"/>
      <c r="F33" s="42">
        <v>996.26700000000005</v>
      </c>
      <c r="G33" s="42">
        <v>1006.005</v>
      </c>
      <c r="H33" s="42">
        <v>1042.8800000000001</v>
      </c>
      <c r="I33" s="42">
        <v>1094.7329999999999</v>
      </c>
      <c r="J33" s="42">
        <v>1177.6010000000001</v>
      </c>
      <c r="K33" s="42">
        <v>1108.0630000000001</v>
      </c>
      <c r="L33" s="42">
        <v>1195.808</v>
      </c>
      <c r="M33" s="42">
        <v>1207.855</v>
      </c>
      <c r="N33" s="42">
        <v>1299.998</v>
      </c>
      <c r="O33" s="42">
        <v>1370.3330000000001</v>
      </c>
      <c r="P33" s="42">
        <v>1454.7090000000001</v>
      </c>
      <c r="Q33" s="42">
        <v>1576.433</v>
      </c>
      <c r="R33" s="42">
        <v>5619.085</v>
      </c>
      <c r="S33" s="42">
        <v>12528.414000000001</v>
      </c>
    </row>
    <row r="34" spans="1:20" ht="15" customHeight="1" x14ac:dyDescent="0.2">
      <c r="A34" s="36"/>
      <c r="B34" s="36"/>
      <c r="C34" s="36"/>
      <c r="D34" s="36"/>
      <c r="E34" s="55"/>
      <c r="F34" s="49"/>
      <c r="G34" s="49"/>
      <c r="H34" s="49"/>
      <c r="I34" s="49"/>
      <c r="J34" s="49"/>
      <c r="K34" s="49"/>
      <c r="L34" s="49"/>
      <c r="M34" s="49"/>
      <c r="N34" s="49"/>
      <c r="O34" s="49"/>
      <c r="P34" s="49"/>
      <c r="Q34" s="49"/>
      <c r="R34" s="49"/>
      <c r="S34" s="49"/>
      <c r="T34" s="38"/>
    </row>
    <row r="35" spans="1:20" ht="13.9" customHeight="1" x14ac:dyDescent="0.2">
      <c r="A35" s="121" t="s">
        <v>23</v>
      </c>
      <c r="B35" s="121"/>
      <c r="C35" s="121"/>
      <c r="D35" s="121"/>
      <c r="E35" s="121"/>
      <c r="F35" s="56">
        <v>-599.23800000000006</v>
      </c>
      <c r="G35" s="56">
        <v>-901.87599999999998</v>
      </c>
      <c r="H35" s="56">
        <v>-957.22</v>
      </c>
      <c r="I35" s="56">
        <v>-1094.588</v>
      </c>
      <c r="J35" s="56">
        <v>-1189.4190000000001</v>
      </c>
      <c r="K35" s="56">
        <v>-1286.6690000000001</v>
      </c>
      <c r="L35" s="56">
        <v>-1471.8409999999999</v>
      </c>
      <c r="M35" s="56">
        <v>-1418.8219999999999</v>
      </c>
      <c r="N35" s="56">
        <v>-1626.2280000000001</v>
      </c>
      <c r="O35" s="56">
        <v>-1756.606</v>
      </c>
      <c r="P35" s="56">
        <v>-1904.3340000000001</v>
      </c>
      <c r="Q35" s="56">
        <v>-2187.0659999999998</v>
      </c>
      <c r="R35" s="56">
        <v>-5999.7370000000001</v>
      </c>
      <c r="S35" s="56">
        <v>-14892.794</v>
      </c>
    </row>
    <row r="36" spans="1:20" x14ac:dyDescent="0.2">
      <c r="A36" s="57"/>
      <c r="B36" s="36"/>
      <c r="C36" s="36"/>
      <c r="D36" s="36"/>
      <c r="E36" s="57"/>
      <c r="F36" s="38"/>
      <c r="G36" s="38"/>
      <c r="H36" s="38"/>
      <c r="I36" s="38"/>
      <c r="J36" s="38"/>
      <c r="K36" s="38"/>
      <c r="L36" s="38"/>
      <c r="M36" s="38"/>
      <c r="N36" s="38"/>
      <c r="O36" s="38"/>
      <c r="P36" s="38"/>
      <c r="Q36" s="38"/>
      <c r="R36" s="38"/>
      <c r="S36" s="38"/>
      <c r="T36" s="38"/>
    </row>
    <row r="37" spans="1:20" x14ac:dyDescent="0.2">
      <c r="A37" s="118" t="s">
        <v>37</v>
      </c>
      <c r="B37" s="118"/>
      <c r="C37" s="118"/>
      <c r="D37" s="118"/>
      <c r="E37" s="118"/>
      <c r="F37" s="118"/>
      <c r="G37" s="118"/>
      <c r="H37" s="118"/>
      <c r="I37" s="118"/>
      <c r="J37" s="118"/>
      <c r="K37" s="118"/>
      <c r="L37" s="118"/>
      <c r="M37" s="118"/>
      <c r="N37" s="118"/>
      <c r="O37" s="118"/>
      <c r="P37" s="118"/>
      <c r="Q37" s="118"/>
      <c r="R37" s="118"/>
      <c r="S37" s="118"/>
      <c r="T37" s="38"/>
    </row>
    <row r="38" spans="1:20" x14ac:dyDescent="0.2">
      <c r="A38" s="118"/>
      <c r="B38" s="118"/>
      <c r="C38" s="118"/>
      <c r="D38" s="118"/>
      <c r="E38" s="118"/>
      <c r="F38" s="118"/>
      <c r="G38" s="118"/>
      <c r="H38" s="118"/>
      <c r="I38" s="118"/>
      <c r="J38" s="118"/>
      <c r="K38" s="118"/>
      <c r="L38" s="118"/>
      <c r="M38" s="118"/>
      <c r="N38" s="118"/>
      <c r="O38" s="118"/>
      <c r="P38" s="118"/>
      <c r="Q38" s="118"/>
      <c r="R38" s="118"/>
      <c r="S38" s="118"/>
      <c r="T38" s="38"/>
    </row>
    <row r="39" spans="1:20" ht="15" customHeight="1" x14ac:dyDescent="0.2">
      <c r="A39" s="118" t="s">
        <v>42</v>
      </c>
      <c r="B39" s="119"/>
      <c r="C39" s="119"/>
      <c r="D39" s="119"/>
      <c r="E39" s="119"/>
      <c r="F39" s="119"/>
      <c r="G39" s="119"/>
      <c r="H39" s="119"/>
      <c r="I39" s="119"/>
      <c r="J39" s="119"/>
      <c r="K39" s="119"/>
      <c r="L39" s="119"/>
      <c r="M39" s="119"/>
      <c r="N39" s="119"/>
      <c r="O39" s="119"/>
      <c r="P39" s="119"/>
      <c r="Q39" s="119"/>
      <c r="R39" s="119"/>
      <c r="S39" s="119"/>
      <c r="T39" s="38"/>
    </row>
    <row r="40" spans="1:20" ht="15" customHeight="1" x14ac:dyDescent="0.2">
      <c r="A40" s="118"/>
      <c r="B40" s="118"/>
      <c r="C40" s="118"/>
      <c r="D40" s="118"/>
      <c r="E40" s="118"/>
      <c r="F40" s="118"/>
      <c r="G40" s="118"/>
      <c r="H40" s="118"/>
      <c r="I40" s="118"/>
      <c r="J40" s="118"/>
      <c r="K40" s="118"/>
      <c r="L40" s="118"/>
      <c r="M40" s="118"/>
      <c r="N40" s="118"/>
      <c r="O40" s="118"/>
      <c r="P40" s="118"/>
      <c r="Q40" s="118"/>
      <c r="R40" s="118"/>
      <c r="S40" s="118"/>
      <c r="T40" s="38"/>
    </row>
    <row r="41" spans="1:20" ht="15" customHeight="1" x14ac:dyDescent="0.2">
      <c r="A41" s="38" t="s">
        <v>57</v>
      </c>
      <c r="B41" s="36"/>
      <c r="C41" s="36"/>
      <c r="D41" s="36"/>
      <c r="E41" s="36"/>
      <c r="F41" s="36"/>
      <c r="G41" s="36"/>
      <c r="H41" s="36"/>
      <c r="I41" s="36"/>
      <c r="J41" s="36"/>
      <c r="K41" s="36"/>
      <c r="L41" s="36"/>
      <c r="M41" s="36"/>
      <c r="N41" s="36"/>
      <c r="O41" s="36"/>
      <c r="P41" s="36"/>
      <c r="Q41" s="36"/>
      <c r="R41" s="36"/>
      <c r="S41" s="36"/>
      <c r="T41" s="38"/>
    </row>
    <row r="42" spans="1:20" ht="15" customHeight="1" x14ac:dyDescent="0.2">
      <c r="A42" s="118"/>
      <c r="B42" s="118"/>
      <c r="C42" s="118"/>
      <c r="D42" s="118"/>
      <c r="E42" s="118"/>
      <c r="F42" s="118"/>
      <c r="G42" s="118"/>
      <c r="H42" s="118"/>
      <c r="I42" s="118"/>
      <c r="J42" s="118"/>
      <c r="K42" s="118"/>
      <c r="L42" s="118"/>
      <c r="M42" s="118"/>
      <c r="N42" s="118"/>
      <c r="O42" s="118"/>
      <c r="P42" s="118"/>
      <c r="Q42" s="118"/>
      <c r="R42" s="118"/>
      <c r="S42" s="118"/>
      <c r="T42" s="38"/>
    </row>
    <row r="43" spans="1:20" ht="45" customHeight="1" x14ac:dyDescent="0.2">
      <c r="A43" s="123" t="s">
        <v>56</v>
      </c>
      <c r="B43" s="123"/>
      <c r="C43" s="123"/>
      <c r="D43" s="123"/>
      <c r="E43" s="123"/>
      <c r="F43" s="123"/>
      <c r="G43" s="123"/>
      <c r="H43" s="123"/>
      <c r="I43" s="123"/>
      <c r="J43" s="123"/>
      <c r="K43" s="123"/>
      <c r="L43" s="123"/>
      <c r="M43" s="123"/>
      <c r="N43" s="123"/>
      <c r="O43" s="123"/>
      <c r="P43" s="123"/>
      <c r="Q43" s="123"/>
      <c r="R43" s="123"/>
      <c r="S43" s="123"/>
      <c r="T43" s="38"/>
    </row>
    <row r="44" spans="1:20" ht="15" customHeight="1" x14ac:dyDescent="0.2">
      <c r="A44" s="123"/>
      <c r="B44" s="123"/>
      <c r="C44" s="123"/>
      <c r="D44" s="123"/>
      <c r="E44" s="123"/>
      <c r="F44" s="123"/>
      <c r="G44" s="123"/>
      <c r="H44" s="123"/>
      <c r="I44" s="123"/>
      <c r="J44" s="123"/>
      <c r="K44" s="123"/>
      <c r="L44" s="123"/>
      <c r="M44" s="123"/>
      <c r="N44" s="123"/>
      <c r="O44" s="123"/>
      <c r="P44" s="123"/>
      <c r="Q44" s="123"/>
      <c r="R44" s="123"/>
      <c r="S44" s="123"/>
      <c r="T44" s="38"/>
    </row>
    <row r="45" spans="1:20" ht="15" customHeight="1" x14ac:dyDescent="0.2">
      <c r="A45" s="118" t="s">
        <v>41</v>
      </c>
      <c r="B45" s="118"/>
      <c r="C45" s="118"/>
      <c r="D45" s="118"/>
      <c r="E45" s="118"/>
      <c r="F45" s="118"/>
      <c r="G45" s="118"/>
      <c r="H45" s="118"/>
      <c r="I45" s="118"/>
      <c r="J45" s="118"/>
      <c r="K45" s="118"/>
      <c r="L45" s="118"/>
      <c r="M45" s="118"/>
      <c r="N45" s="118"/>
      <c r="O45" s="118"/>
      <c r="P45" s="118"/>
      <c r="Q45" s="118"/>
      <c r="R45" s="118"/>
      <c r="S45" s="118"/>
      <c r="T45" s="38"/>
    </row>
    <row r="46" spans="1:20" ht="15" customHeight="1" x14ac:dyDescent="0.2">
      <c r="A46" s="118"/>
      <c r="B46" s="118"/>
      <c r="C46" s="118"/>
      <c r="D46" s="118"/>
      <c r="E46" s="118"/>
      <c r="F46" s="118"/>
      <c r="G46" s="118"/>
      <c r="H46" s="118"/>
      <c r="I46" s="118"/>
      <c r="J46" s="118"/>
      <c r="K46" s="118"/>
      <c r="L46" s="118"/>
      <c r="M46" s="118"/>
      <c r="N46" s="118"/>
      <c r="O46" s="118"/>
      <c r="P46" s="118"/>
      <c r="Q46" s="118"/>
      <c r="R46" s="118"/>
      <c r="S46" s="118"/>
      <c r="T46" s="38"/>
    </row>
    <row r="47" spans="1:20" ht="15" customHeight="1" x14ac:dyDescent="0.2">
      <c r="A47" s="125" t="s">
        <v>43</v>
      </c>
      <c r="B47" s="125"/>
      <c r="C47" s="125"/>
      <c r="D47" s="125"/>
      <c r="E47" s="125"/>
      <c r="F47" s="125"/>
      <c r="G47" s="125"/>
      <c r="H47" s="125"/>
      <c r="I47" s="125"/>
      <c r="J47" s="125"/>
      <c r="K47" s="125"/>
      <c r="L47" s="125"/>
      <c r="M47" s="125"/>
      <c r="N47" s="125"/>
      <c r="O47" s="125"/>
      <c r="P47" s="125"/>
      <c r="Q47" s="125"/>
      <c r="R47" s="125"/>
      <c r="S47" s="125"/>
      <c r="T47" s="38"/>
    </row>
    <row r="48" spans="1:20" ht="15" customHeight="1" x14ac:dyDescent="0.2">
      <c r="A48" s="125"/>
      <c r="B48" s="125"/>
      <c r="C48" s="125"/>
      <c r="D48" s="125"/>
      <c r="E48" s="125"/>
      <c r="F48" s="125"/>
      <c r="G48" s="125"/>
      <c r="H48" s="125"/>
      <c r="I48" s="125"/>
      <c r="J48" s="125"/>
      <c r="K48" s="125"/>
      <c r="L48" s="125"/>
      <c r="M48" s="125"/>
      <c r="N48" s="125"/>
      <c r="O48" s="125"/>
      <c r="P48" s="125"/>
      <c r="Q48" s="125"/>
      <c r="R48" s="125"/>
      <c r="S48" s="125"/>
      <c r="T48" s="38"/>
    </row>
    <row r="49" spans="1:20" ht="30" customHeight="1" x14ac:dyDescent="0.2">
      <c r="A49" s="125" t="s">
        <v>44</v>
      </c>
      <c r="B49" s="125"/>
      <c r="C49" s="125"/>
      <c r="D49" s="125"/>
      <c r="E49" s="125"/>
      <c r="F49" s="125"/>
      <c r="G49" s="125"/>
      <c r="H49" s="125"/>
      <c r="I49" s="125"/>
      <c r="J49" s="125"/>
      <c r="K49" s="125"/>
      <c r="L49" s="125"/>
      <c r="M49" s="125"/>
      <c r="N49" s="125"/>
      <c r="O49" s="125"/>
      <c r="P49" s="125"/>
      <c r="Q49" s="125"/>
      <c r="R49" s="125"/>
      <c r="S49" s="125"/>
      <c r="T49" s="38"/>
    </row>
    <row r="50" spans="1:20" x14ac:dyDescent="0.2">
      <c r="A50" s="124"/>
      <c r="B50" s="124"/>
      <c r="C50" s="124"/>
      <c r="D50" s="124"/>
      <c r="E50" s="124"/>
      <c r="F50" s="124"/>
      <c r="G50" s="124"/>
      <c r="H50" s="124"/>
      <c r="I50" s="124"/>
      <c r="J50" s="124"/>
      <c r="K50" s="124"/>
      <c r="L50" s="124"/>
      <c r="M50" s="124"/>
      <c r="N50" s="124"/>
      <c r="O50" s="124"/>
      <c r="P50" s="124"/>
      <c r="Q50" s="124"/>
      <c r="R50" s="124"/>
      <c r="S50" s="124"/>
      <c r="T50" s="38"/>
    </row>
    <row r="51" spans="1:20" x14ac:dyDescent="0.2">
      <c r="A51" s="59"/>
      <c r="B51" s="36"/>
      <c r="C51" s="36"/>
      <c r="D51" s="36"/>
      <c r="E51" s="59"/>
      <c r="F51" s="38"/>
      <c r="G51" s="38"/>
      <c r="H51" s="38"/>
      <c r="I51" s="38"/>
      <c r="J51" s="38"/>
      <c r="K51" s="38"/>
      <c r="L51" s="38"/>
      <c r="M51" s="38"/>
      <c r="N51" s="38"/>
      <c r="O51" s="38"/>
      <c r="P51" s="38"/>
      <c r="Q51" s="38"/>
      <c r="R51" s="38"/>
      <c r="S51" s="38"/>
      <c r="T51" s="38"/>
    </row>
    <row r="52" spans="1:20" x14ac:dyDescent="0.2">
      <c r="A52" s="104" t="s">
        <v>9</v>
      </c>
      <c r="B52" s="104"/>
      <c r="C52" s="104"/>
      <c r="D52" s="104"/>
      <c r="E52" s="104"/>
      <c r="F52" s="40"/>
      <c r="G52" s="40"/>
      <c r="H52" s="40"/>
      <c r="I52" s="40"/>
      <c r="J52" s="40"/>
      <c r="K52" s="40"/>
      <c r="L52" s="40"/>
      <c r="M52" s="40"/>
      <c r="N52" s="40"/>
      <c r="O52" s="40"/>
      <c r="P52" s="40"/>
      <c r="Q52" s="40"/>
      <c r="R52" s="34"/>
      <c r="S52" s="34"/>
      <c r="T52" s="34"/>
    </row>
    <row r="53" spans="1:20" x14ac:dyDescent="0.2">
      <c r="A53" s="58"/>
      <c r="B53" s="58"/>
      <c r="C53" s="58"/>
      <c r="D53" s="58"/>
      <c r="E53" s="58"/>
      <c r="T53" s="32"/>
    </row>
    <row r="54" spans="1:20" x14ac:dyDescent="0.2">
      <c r="A54" s="36"/>
      <c r="B54" s="36"/>
      <c r="C54" s="36"/>
      <c r="D54" s="36"/>
      <c r="E54" s="59"/>
      <c r="T54" s="32"/>
    </row>
    <row r="55" spans="1:20" x14ac:dyDescent="0.2">
      <c r="A55" s="36"/>
      <c r="B55" s="36"/>
      <c r="C55" s="36"/>
      <c r="D55" s="36"/>
      <c r="E55" s="32"/>
      <c r="T55" s="32"/>
    </row>
    <row r="56" spans="1:20" x14ac:dyDescent="0.2">
      <c r="A56" s="36"/>
      <c r="B56" s="36"/>
      <c r="C56" s="36"/>
      <c r="D56" s="36"/>
      <c r="E56" s="32"/>
      <c r="T56" s="32"/>
    </row>
  </sheetData>
  <mergeCells count="27">
    <mergeCell ref="A50:S50"/>
    <mergeCell ref="A45:S45"/>
    <mergeCell ref="A46:S46"/>
    <mergeCell ref="A47:S47"/>
    <mergeCell ref="A48:S48"/>
    <mergeCell ref="A49:S49"/>
    <mergeCell ref="A39:S39"/>
    <mergeCell ref="A40:S40"/>
    <mergeCell ref="A42:S42"/>
    <mergeCell ref="A43:S43"/>
    <mergeCell ref="A44:S44"/>
    <mergeCell ref="A6:S6"/>
    <mergeCell ref="R9:S9"/>
    <mergeCell ref="A12:E12"/>
    <mergeCell ref="A18:E18"/>
    <mergeCell ref="A52:E52"/>
    <mergeCell ref="B20:E20"/>
    <mergeCell ref="D22:E22"/>
    <mergeCell ref="A24:E24"/>
    <mergeCell ref="A25:E25"/>
    <mergeCell ref="A26:E26"/>
    <mergeCell ref="A35:E35"/>
    <mergeCell ref="A28:E28"/>
    <mergeCell ref="A29:E29"/>
    <mergeCell ref="A27:E27"/>
    <mergeCell ref="A37:S37"/>
    <mergeCell ref="A38:S38"/>
  </mergeCells>
  <conditionalFormatting sqref="F13:S35">
    <cfRule type="cellIs" dxfId="3" priority="1" operator="between">
      <formula>-0.4999999</formula>
      <formula>-0.000000001</formula>
    </cfRule>
    <cfRule type="cellIs" dxfId="2" priority="2" operator="between">
      <formula>0.00000001</formula>
      <formula>0.49999999</formula>
    </cfRule>
  </conditionalFormatting>
  <hyperlinks>
    <hyperlink ref="A52" location="Contents!A1" display="Back to Table of Contents" xr:uid="{00000000-0004-0000-0200-000000000000}"/>
    <hyperlink ref="A2" r:id="rId1" xr:uid="{28DBF149-B9D6-45F1-BE19-FC3B7681F325}"/>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1"/>
  <sheetViews>
    <sheetView zoomScaleNormal="100" workbookViewId="0"/>
  </sheetViews>
  <sheetFormatPr defaultColWidth="8.7109375" defaultRowHeight="15" x14ac:dyDescent="0.25"/>
  <cols>
    <col min="1" max="2" width="2.7109375" customWidth="1"/>
    <col min="3" max="3" width="31.42578125" bestFit="1" customWidth="1"/>
  </cols>
  <sheetData>
    <row r="1" spans="1:18" s="85" customFormat="1" ht="15" customHeight="1" x14ac:dyDescent="0.25">
      <c r="A1" s="84" t="s">
        <v>27</v>
      </c>
      <c r="B1" s="66"/>
      <c r="C1" s="66"/>
      <c r="D1" s="66"/>
      <c r="E1" s="66"/>
      <c r="F1" s="66"/>
      <c r="G1" s="66"/>
      <c r="H1" s="66"/>
      <c r="I1" s="66"/>
      <c r="J1" s="66"/>
      <c r="K1" s="66"/>
      <c r="L1" s="66"/>
      <c r="M1" s="66"/>
      <c r="N1" s="66"/>
      <c r="O1" s="66"/>
      <c r="P1" s="66"/>
      <c r="Q1" s="66"/>
      <c r="R1" s="66"/>
    </row>
    <row r="2" spans="1:18" s="85" customFormat="1" ht="15" customHeight="1" x14ac:dyDescent="0.25">
      <c r="A2" s="92" t="s">
        <v>30</v>
      </c>
      <c r="B2" s="66"/>
      <c r="C2" s="66"/>
      <c r="D2" s="66"/>
      <c r="E2" s="66"/>
      <c r="F2" s="66"/>
      <c r="G2" s="66"/>
      <c r="H2" s="66"/>
      <c r="I2" s="66"/>
      <c r="J2" s="66"/>
      <c r="K2" s="66"/>
      <c r="L2" s="66"/>
      <c r="M2" s="66"/>
      <c r="N2" s="66"/>
      <c r="O2" s="66"/>
      <c r="P2" s="66"/>
      <c r="Q2" s="66"/>
      <c r="R2" s="66"/>
    </row>
    <row r="3" spans="1:18" s="85" customFormat="1" ht="15" customHeight="1" x14ac:dyDescent="0.25">
      <c r="A3" s="2"/>
      <c r="B3" s="2"/>
      <c r="C3" s="2"/>
      <c r="D3" s="2"/>
      <c r="E3" s="2"/>
      <c r="F3" s="86"/>
      <c r="G3" s="86"/>
      <c r="H3" s="86"/>
      <c r="I3" s="86"/>
      <c r="J3" s="86"/>
      <c r="K3" s="86"/>
      <c r="L3" s="86"/>
      <c r="M3" s="86"/>
      <c r="N3" s="86"/>
      <c r="O3" s="86"/>
      <c r="P3" s="86"/>
      <c r="Q3" s="86"/>
      <c r="R3" s="87"/>
    </row>
    <row r="4" spans="1:18" s="85" customFormat="1" ht="15" customHeight="1" x14ac:dyDescent="0.25">
      <c r="A4" s="91" t="s">
        <v>69</v>
      </c>
      <c r="B4" s="2"/>
      <c r="C4" s="2"/>
      <c r="D4" s="2"/>
      <c r="E4" s="2"/>
      <c r="F4" s="86"/>
      <c r="G4" s="86"/>
      <c r="H4" s="86"/>
      <c r="I4" s="86"/>
      <c r="J4" s="86"/>
      <c r="K4" s="86"/>
      <c r="L4" s="86"/>
      <c r="M4" s="86"/>
      <c r="N4" s="86"/>
      <c r="O4" s="86"/>
      <c r="P4" s="86"/>
      <c r="Q4" s="86"/>
      <c r="R4" s="87"/>
    </row>
    <row r="5" spans="1:18" s="85" customFormat="1" ht="15" customHeight="1" x14ac:dyDescent="0.25">
      <c r="A5" s="89"/>
      <c r="B5" s="89"/>
      <c r="C5" s="89"/>
      <c r="D5" s="89"/>
      <c r="E5" s="89"/>
      <c r="F5" s="89"/>
      <c r="G5" s="89"/>
      <c r="H5" s="89"/>
      <c r="I5" s="89"/>
      <c r="J5" s="89"/>
      <c r="K5" s="89"/>
      <c r="L5" s="89"/>
      <c r="M5" s="89"/>
      <c r="N5" s="89"/>
      <c r="O5" s="89"/>
      <c r="P5" s="89"/>
      <c r="Q5" s="89"/>
    </row>
    <row r="6" spans="1:18" s="85" customFormat="1" ht="30" customHeight="1" x14ac:dyDescent="0.25">
      <c r="A6" s="113" t="s">
        <v>32</v>
      </c>
      <c r="B6" s="114"/>
      <c r="C6" s="114"/>
      <c r="D6" s="114"/>
      <c r="E6" s="114"/>
      <c r="F6" s="114"/>
      <c r="G6" s="114"/>
      <c r="H6" s="114"/>
      <c r="I6" s="114"/>
      <c r="J6" s="114"/>
      <c r="K6" s="114"/>
      <c r="L6" s="114"/>
      <c r="M6" s="114"/>
      <c r="N6" s="114"/>
      <c r="O6" s="114"/>
      <c r="P6" s="114"/>
      <c r="Q6" s="114"/>
    </row>
    <row r="7" spans="1:18" x14ac:dyDescent="0.25">
      <c r="A7" s="126" t="s">
        <v>0</v>
      </c>
      <c r="B7" s="126"/>
      <c r="C7" s="126"/>
      <c r="D7" s="126"/>
      <c r="E7" s="126"/>
      <c r="F7" s="126"/>
      <c r="G7" s="126"/>
      <c r="H7" s="126"/>
      <c r="I7" s="126"/>
      <c r="J7" s="126"/>
      <c r="K7" s="126"/>
      <c r="L7" s="126"/>
      <c r="M7" s="126"/>
      <c r="N7" s="126"/>
      <c r="O7" s="126"/>
      <c r="P7" s="126"/>
      <c r="Q7" s="126"/>
    </row>
    <row r="8" spans="1:18" x14ac:dyDescent="0.25">
      <c r="A8" s="33"/>
      <c r="B8" s="33"/>
      <c r="C8" s="34"/>
      <c r="D8" s="35"/>
      <c r="E8" s="34"/>
      <c r="F8" s="34"/>
      <c r="G8" s="34"/>
      <c r="H8" s="34"/>
      <c r="I8" s="34"/>
      <c r="J8" s="34"/>
      <c r="K8" s="34"/>
      <c r="L8" s="34"/>
      <c r="M8" s="34"/>
      <c r="N8" s="34"/>
      <c r="O8" s="60"/>
      <c r="P8" s="60"/>
      <c r="Q8" s="60"/>
    </row>
    <row r="9" spans="1:18" ht="15.75" x14ac:dyDescent="0.25">
      <c r="A9" s="3"/>
      <c r="B9" s="3"/>
      <c r="C9" s="37"/>
      <c r="D9" s="25"/>
      <c r="E9" s="25"/>
      <c r="F9" s="25"/>
      <c r="G9" s="25"/>
      <c r="H9" s="25"/>
      <c r="I9" s="25"/>
      <c r="J9" s="25"/>
      <c r="K9" s="25"/>
      <c r="L9" s="25"/>
      <c r="M9" s="25"/>
      <c r="N9" s="25"/>
      <c r="O9" s="25"/>
      <c r="P9" s="115" t="s">
        <v>10</v>
      </c>
      <c r="Q9" s="115"/>
    </row>
    <row r="10" spans="1:18" ht="29.25" x14ac:dyDescent="0.25">
      <c r="A10" s="28"/>
      <c r="B10" s="28"/>
      <c r="C10" s="30"/>
      <c r="D10" s="72" t="s">
        <v>34</v>
      </c>
      <c r="E10" s="30">
        <v>2023</v>
      </c>
      <c r="F10" s="30">
        <v>2024</v>
      </c>
      <c r="G10" s="30">
        <v>2025</v>
      </c>
      <c r="H10" s="30">
        <v>2026</v>
      </c>
      <c r="I10" s="30">
        <v>2027</v>
      </c>
      <c r="J10" s="30">
        <v>2028</v>
      </c>
      <c r="K10" s="30">
        <v>2029</v>
      </c>
      <c r="L10" s="30">
        <v>2030</v>
      </c>
      <c r="M10" s="30">
        <v>2031</v>
      </c>
      <c r="N10" s="30">
        <v>2032</v>
      </c>
      <c r="O10" s="30">
        <v>2033</v>
      </c>
      <c r="P10" s="71" t="s">
        <v>35</v>
      </c>
      <c r="Q10" s="71" t="s">
        <v>36</v>
      </c>
    </row>
    <row r="11" spans="1:18" ht="17.25" x14ac:dyDescent="0.25">
      <c r="A11" s="44"/>
      <c r="B11" s="44"/>
      <c r="C11" s="44"/>
      <c r="D11" s="127" t="s">
        <v>54</v>
      </c>
      <c r="E11" s="127"/>
      <c r="F11" s="127"/>
      <c r="G11" s="127"/>
      <c r="H11" s="127"/>
      <c r="I11" s="127"/>
      <c r="J11" s="127"/>
      <c r="K11" s="127"/>
      <c r="L11" s="127"/>
      <c r="M11" s="127"/>
      <c r="N11" s="127"/>
      <c r="O11" s="127"/>
      <c r="P11" s="127"/>
      <c r="Q11" s="127"/>
    </row>
    <row r="12" spans="1:18" ht="15.75" x14ac:dyDescent="0.25">
      <c r="A12" s="36" t="s">
        <v>13</v>
      </c>
      <c r="B12" s="3"/>
      <c r="C12" s="3"/>
      <c r="D12" s="43">
        <v>2755.7849999999999</v>
      </c>
      <c r="E12" s="43">
        <v>2723.6010000000001</v>
      </c>
      <c r="F12" s="43">
        <v>2628.9569999999999</v>
      </c>
      <c r="G12" s="43">
        <v>2482.7570000000001</v>
      </c>
      <c r="H12" s="43">
        <v>2298.1570000000002</v>
      </c>
      <c r="I12" s="43">
        <v>2088.7530000000002</v>
      </c>
      <c r="J12" s="43">
        <v>1847.777</v>
      </c>
      <c r="K12" s="43">
        <v>1564.662</v>
      </c>
      <c r="L12" s="43">
        <v>1236.9290000000001</v>
      </c>
      <c r="M12" s="43">
        <v>857.274</v>
      </c>
      <c r="N12" s="43">
        <v>422.76400000000001</v>
      </c>
      <c r="O12" s="43">
        <v>0</v>
      </c>
      <c r="P12" s="54" t="s">
        <v>14</v>
      </c>
      <c r="Q12" s="54" t="s">
        <v>14</v>
      </c>
    </row>
    <row r="13" spans="1:18" ht="15.75" x14ac:dyDescent="0.25">
      <c r="A13" s="3"/>
      <c r="B13" s="36" t="s">
        <v>15</v>
      </c>
      <c r="C13" s="3"/>
      <c r="D13" s="43">
        <v>975.98699999999997</v>
      </c>
      <c r="E13" s="43">
        <v>1037.1849999999999</v>
      </c>
      <c r="F13" s="43">
        <v>1095.5709999999999</v>
      </c>
      <c r="G13" s="43">
        <v>1150.7380000000001</v>
      </c>
      <c r="H13" s="43">
        <v>1209.5360000000001</v>
      </c>
      <c r="I13" s="43">
        <v>1261.0630000000001</v>
      </c>
      <c r="J13" s="43">
        <v>1311.354</v>
      </c>
      <c r="K13" s="43">
        <v>1362.8430000000001</v>
      </c>
      <c r="L13" s="43">
        <v>1415.51</v>
      </c>
      <c r="M13" s="43">
        <v>1470.376</v>
      </c>
      <c r="N13" s="43">
        <v>1525.931</v>
      </c>
      <c r="O13" s="43">
        <v>1581.971</v>
      </c>
      <c r="P13" s="43">
        <v>6028.2620000000006</v>
      </c>
      <c r="Q13" s="43">
        <v>13384.893</v>
      </c>
    </row>
    <row r="14" spans="1:18" ht="15.75" x14ac:dyDescent="0.25">
      <c r="A14" s="3"/>
      <c r="B14" s="36" t="s">
        <v>16</v>
      </c>
      <c r="C14" s="3"/>
      <c r="D14" s="43">
        <v>-1073.2240000000002</v>
      </c>
      <c r="E14" s="43">
        <v>-1187.5310000000002</v>
      </c>
      <c r="F14" s="43">
        <v>-1293.2660000000001</v>
      </c>
      <c r="G14" s="43">
        <v>-1382.7389999999998</v>
      </c>
      <c r="H14" s="43">
        <v>-1461.63</v>
      </c>
      <c r="I14" s="43">
        <v>-1540.0150000000001</v>
      </c>
      <c r="J14" s="43">
        <v>-1628.6079999999997</v>
      </c>
      <c r="K14" s="43">
        <v>-1719.1259999999997</v>
      </c>
      <c r="L14" s="43">
        <v>-1816.337</v>
      </c>
      <c r="M14" s="43">
        <v>-1917.626</v>
      </c>
      <c r="N14" s="43">
        <v>-2022.0570000000002</v>
      </c>
      <c r="O14" s="43">
        <v>-2127.4810000000002</v>
      </c>
      <c r="P14" s="43">
        <v>-7306.2579999999998</v>
      </c>
      <c r="Q14" s="43">
        <v>-16908.885000000002</v>
      </c>
    </row>
    <row r="15" spans="1:18" ht="3" customHeight="1" x14ac:dyDescent="0.25">
      <c r="A15" s="50"/>
      <c r="B15" s="50"/>
      <c r="C15" s="50"/>
      <c r="D15" s="47" t="s">
        <v>72</v>
      </c>
      <c r="E15" s="47" t="s">
        <v>72</v>
      </c>
      <c r="F15" s="47" t="s">
        <v>72</v>
      </c>
      <c r="G15" s="47" t="s">
        <v>72</v>
      </c>
      <c r="H15" s="47" t="s">
        <v>72</v>
      </c>
      <c r="I15" s="47" t="s">
        <v>72</v>
      </c>
      <c r="J15" s="47" t="s">
        <v>72</v>
      </c>
      <c r="K15" s="47" t="s">
        <v>72</v>
      </c>
      <c r="L15" s="47" t="s">
        <v>72</v>
      </c>
      <c r="M15" s="47" t="s">
        <v>72</v>
      </c>
      <c r="N15" s="47" t="s">
        <v>72</v>
      </c>
      <c r="O15" s="47" t="s">
        <v>72</v>
      </c>
      <c r="P15" s="47" t="s">
        <v>72</v>
      </c>
      <c r="Q15" s="47" t="s">
        <v>72</v>
      </c>
    </row>
    <row r="16" spans="1:18" ht="15.75" x14ac:dyDescent="0.25">
      <c r="A16" s="3"/>
      <c r="B16" s="3"/>
      <c r="C16" s="36" t="s">
        <v>24</v>
      </c>
      <c r="D16" s="43">
        <v>-97.236999999999995</v>
      </c>
      <c r="E16" s="43">
        <v>-150.346</v>
      </c>
      <c r="F16" s="43">
        <v>-197.69500000000016</v>
      </c>
      <c r="G16" s="43">
        <v>-232.00099999999975</v>
      </c>
      <c r="H16" s="43">
        <v>-252.09400000000005</v>
      </c>
      <c r="I16" s="43">
        <v>-278.952</v>
      </c>
      <c r="J16" s="43">
        <v>-317.25399999999968</v>
      </c>
      <c r="K16" s="43">
        <v>-356.28299999999967</v>
      </c>
      <c r="L16" s="43">
        <v>-400.827</v>
      </c>
      <c r="M16" s="43">
        <v>-447.25</v>
      </c>
      <c r="N16" s="43">
        <v>-496.1260000000002</v>
      </c>
      <c r="O16" s="43">
        <v>-545.51000000000022</v>
      </c>
      <c r="P16" s="43">
        <v>-1277.9959999999996</v>
      </c>
      <c r="Q16" s="43">
        <v>-3523.9919999999997</v>
      </c>
    </row>
    <row r="17" spans="1:17" ht="12.4" customHeight="1" x14ac:dyDescent="0.25">
      <c r="A17" s="3"/>
      <c r="B17" s="3"/>
      <c r="C17" s="3"/>
      <c r="D17" s="43"/>
      <c r="E17" s="43"/>
      <c r="F17" s="43"/>
      <c r="G17" s="43"/>
      <c r="H17" s="43"/>
      <c r="I17" s="43"/>
      <c r="J17" s="43"/>
      <c r="K17" s="43"/>
      <c r="L17" s="43"/>
      <c r="M17" s="43"/>
      <c r="N17" s="43"/>
      <c r="O17" s="43"/>
      <c r="P17" s="43"/>
      <c r="Q17" s="43"/>
    </row>
    <row r="18" spans="1:17" ht="15.75" x14ac:dyDescent="0.25">
      <c r="A18" s="3"/>
      <c r="B18" s="36" t="s">
        <v>22</v>
      </c>
      <c r="C18" s="3"/>
      <c r="D18" s="43">
        <v>65.081000000000003</v>
      </c>
      <c r="E18" s="43">
        <v>55.701999999999998</v>
      </c>
      <c r="F18" s="43">
        <v>51.494999999999997</v>
      </c>
      <c r="G18" s="43">
        <v>47.401000000000003</v>
      </c>
      <c r="H18" s="43">
        <v>42.69</v>
      </c>
      <c r="I18" s="43">
        <v>37.975999999999999</v>
      </c>
      <c r="J18" s="43">
        <v>34.139000000000003</v>
      </c>
      <c r="K18" s="43">
        <v>28.55</v>
      </c>
      <c r="L18" s="43">
        <v>21.172000000000001</v>
      </c>
      <c r="M18" s="43">
        <v>12.74</v>
      </c>
      <c r="N18" s="43">
        <v>1.851</v>
      </c>
      <c r="O18" s="43">
        <v>0</v>
      </c>
      <c r="P18" s="43">
        <v>213.70099999999999</v>
      </c>
      <c r="Q18" s="43">
        <v>278.01400000000001</v>
      </c>
    </row>
    <row r="19" spans="1:17" ht="3" customHeight="1" x14ac:dyDescent="0.25">
      <c r="A19" s="50"/>
      <c r="B19" s="50"/>
      <c r="C19" s="50"/>
      <c r="D19" s="47" t="s">
        <v>71</v>
      </c>
      <c r="E19" s="47" t="s">
        <v>71</v>
      </c>
      <c r="F19" s="47" t="s">
        <v>71</v>
      </c>
      <c r="G19" s="47" t="s">
        <v>71</v>
      </c>
      <c r="H19" s="47" t="s">
        <v>71</v>
      </c>
      <c r="I19" s="47" t="s">
        <v>71</v>
      </c>
      <c r="J19" s="47" t="s">
        <v>71</v>
      </c>
      <c r="K19" s="47" t="s">
        <v>71</v>
      </c>
      <c r="L19" s="47" t="s">
        <v>71</v>
      </c>
      <c r="M19" s="47" t="s">
        <v>71</v>
      </c>
      <c r="N19" s="47" t="s">
        <v>71</v>
      </c>
      <c r="O19" s="47" t="s">
        <v>71</v>
      </c>
      <c r="P19" s="47" t="s">
        <v>72</v>
      </c>
      <c r="Q19" s="47" t="s">
        <v>72</v>
      </c>
    </row>
    <row r="20" spans="1:17" ht="15.75" x14ac:dyDescent="0.25">
      <c r="A20" s="3"/>
      <c r="B20" s="3"/>
      <c r="C20" s="36" t="s">
        <v>25</v>
      </c>
      <c r="D20" s="43">
        <v>-32.183999999999997</v>
      </c>
      <c r="E20" s="43">
        <v>-94.644000000000005</v>
      </c>
      <c r="F20" s="43">
        <v>-146.19999999999999</v>
      </c>
      <c r="G20" s="43">
        <v>-184.6</v>
      </c>
      <c r="H20" s="43">
        <v>-209.404</v>
      </c>
      <c r="I20" s="43">
        <v>-240.976</v>
      </c>
      <c r="J20" s="43">
        <v>-283.11500000000001</v>
      </c>
      <c r="K20" s="43">
        <v>-327.733</v>
      </c>
      <c r="L20" s="43">
        <v>-379.65499999999997</v>
      </c>
      <c r="M20" s="43">
        <v>-434.51</v>
      </c>
      <c r="N20" s="43">
        <v>-494.27499999999998</v>
      </c>
      <c r="O20" s="43">
        <v>-545.51</v>
      </c>
      <c r="P20" s="43">
        <v>-1064.2950000000001</v>
      </c>
      <c r="Q20" s="43">
        <v>-3245.9780000000001</v>
      </c>
    </row>
    <row r="21" spans="1:17" ht="12.4" customHeight="1" x14ac:dyDescent="0.25">
      <c r="A21" s="3"/>
      <c r="B21" s="3"/>
      <c r="C21" s="3"/>
      <c r="D21" s="43"/>
      <c r="E21" s="43"/>
      <c r="F21" s="43"/>
      <c r="G21" s="43"/>
      <c r="H21" s="43"/>
      <c r="I21" s="43"/>
      <c r="J21" s="43"/>
      <c r="K21" s="43"/>
      <c r="L21" s="43"/>
      <c r="M21" s="43"/>
      <c r="N21" s="43"/>
      <c r="O21" s="43"/>
      <c r="P21" s="43"/>
      <c r="Q21" s="43"/>
    </row>
    <row r="22" spans="1:17" ht="15.75" x14ac:dyDescent="0.25">
      <c r="A22" s="36" t="s">
        <v>17</v>
      </c>
      <c r="B22" s="3"/>
      <c r="C22" s="3"/>
      <c r="D22" s="75">
        <v>2723.6010000000001</v>
      </c>
      <c r="E22" s="75">
        <v>2628.9569999999999</v>
      </c>
      <c r="F22" s="75">
        <v>2482.7570000000001</v>
      </c>
      <c r="G22" s="75">
        <v>2298.1570000000002</v>
      </c>
      <c r="H22" s="75">
        <v>2088.7530000000002</v>
      </c>
      <c r="I22" s="75">
        <v>1847.777</v>
      </c>
      <c r="J22" s="75">
        <v>1564.662</v>
      </c>
      <c r="K22" s="75">
        <v>1236.9290000000001</v>
      </c>
      <c r="L22" s="75">
        <v>857.274</v>
      </c>
      <c r="M22" s="75">
        <v>422.76400000000001</v>
      </c>
      <c r="N22" s="75">
        <v>0</v>
      </c>
      <c r="O22" s="75">
        <v>0</v>
      </c>
      <c r="P22" s="76" t="s">
        <v>14</v>
      </c>
      <c r="Q22" s="76" t="s">
        <v>14</v>
      </c>
    </row>
    <row r="23" spans="1:17" ht="15.75" x14ac:dyDescent="0.25">
      <c r="A23" s="3"/>
      <c r="B23" s="3"/>
      <c r="C23" s="3"/>
      <c r="D23" s="43"/>
      <c r="E23" s="43"/>
      <c r="F23" s="43"/>
      <c r="G23" s="43"/>
      <c r="H23" s="43"/>
      <c r="I23" s="43"/>
      <c r="J23" s="43"/>
      <c r="K23" s="43"/>
      <c r="L23" s="43"/>
      <c r="M23" s="43"/>
      <c r="N23" s="43"/>
      <c r="O23" s="43"/>
      <c r="P23" s="43"/>
      <c r="Q23" s="43"/>
    </row>
    <row r="24" spans="1:17" x14ac:dyDescent="0.25">
      <c r="A24" s="61"/>
      <c r="B24" s="61"/>
      <c r="C24" s="61"/>
      <c r="D24" s="128" t="s">
        <v>21</v>
      </c>
      <c r="E24" s="128"/>
      <c r="F24" s="128"/>
      <c r="G24" s="128"/>
      <c r="H24" s="128"/>
      <c r="I24" s="128"/>
      <c r="J24" s="128"/>
      <c r="K24" s="128"/>
      <c r="L24" s="128"/>
      <c r="M24" s="128"/>
      <c r="N24" s="128"/>
      <c r="O24" s="128"/>
      <c r="P24" s="128"/>
      <c r="Q24" s="128"/>
    </row>
    <row r="25" spans="1:17" ht="15.75" x14ac:dyDescent="0.25">
      <c r="A25" s="36" t="s">
        <v>13</v>
      </c>
      <c r="B25" s="3"/>
      <c r="C25" s="3"/>
      <c r="D25" s="43">
        <v>98.031999999999996</v>
      </c>
      <c r="E25" s="43">
        <v>114.679</v>
      </c>
      <c r="F25" s="43">
        <v>132.565</v>
      </c>
      <c r="G25" s="43">
        <v>152.11599999999999</v>
      </c>
      <c r="H25" s="43">
        <v>173.58999999999997</v>
      </c>
      <c r="I25" s="43">
        <v>194.63899999999998</v>
      </c>
      <c r="J25" s="43">
        <v>214.44299999999998</v>
      </c>
      <c r="K25" s="43">
        <v>237.77299999999997</v>
      </c>
      <c r="L25" s="43">
        <v>262.76699999999994</v>
      </c>
      <c r="M25" s="43">
        <v>289.26399999999995</v>
      </c>
      <c r="N25" s="43">
        <v>317.44199999999995</v>
      </c>
      <c r="O25" s="43">
        <v>346.84699999999992</v>
      </c>
      <c r="P25" s="54" t="s">
        <v>14</v>
      </c>
      <c r="Q25" s="54" t="s">
        <v>14</v>
      </c>
    </row>
    <row r="26" spans="1:17" ht="15.75" x14ac:dyDescent="0.25">
      <c r="A26" s="3"/>
      <c r="B26" s="36" t="s">
        <v>15</v>
      </c>
      <c r="C26" s="3"/>
      <c r="D26" s="43">
        <v>159.18799999999999</v>
      </c>
      <c r="E26" s="43">
        <v>169.244</v>
      </c>
      <c r="F26" s="43">
        <v>178.547</v>
      </c>
      <c r="G26" s="43">
        <v>187.429</v>
      </c>
      <c r="H26" s="43">
        <v>195.94300000000001</v>
      </c>
      <c r="I26" s="43">
        <v>203.77799999999999</v>
      </c>
      <c r="J26" s="43">
        <v>211.547</v>
      </c>
      <c r="K26" s="43">
        <v>219.46199999999999</v>
      </c>
      <c r="L26" s="43">
        <v>227.55699999999999</v>
      </c>
      <c r="M26" s="43">
        <v>236.07400000000001</v>
      </c>
      <c r="N26" s="43">
        <v>244.69</v>
      </c>
      <c r="O26" s="43">
        <v>253.387</v>
      </c>
      <c r="P26" s="43">
        <v>977.24400000000003</v>
      </c>
      <c r="Q26" s="43">
        <v>2158.4140000000002</v>
      </c>
    </row>
    <row r="27" spans="1:17" ht="15.75" x14ac:dyDescent="0.25">
      <c r="A27" s="3"/>
      <c r="B27" s="36" t="s">
        <v>16</v>
      </c>
      <c r="C27" s="3"/>
      <c r="D27" s="43">
        <v>-145.392</v>
      </c>
      <c r="E27" s="43">
        <v>-154.68100000000001</v>
      </c>
      <c r="F27" s="43">
        <v>-162.99</v>
      </c>
      <c r="G27" s="43">
        <v>-170.774</v>
      </c>
      <c r="H27" s="43">
        <v>-180.56100000000001</v>
      </c>
      <c r="I27" s="43">
        <v>-190.45699999999999</v>
      </c>
      <c r="J27" s="43">
        <v>-195.56100000000001</v>
      </c>
      <c r="K27" s="43">
        <v>-202.77</v>
      </c>
      <c r="L27" s="43">
        <v>-210.37899999999999</v>
      </c>
      <c r="M27" s="43">
        <v>-218.291</v>
      </c>
      <c r="N27" s="43">
        <v>-226.81100000000001</v>
      </c>
      <c r="O27" s="43">
        <v>-236.131</v>
      </c>
      <c r="P27" s="43">
        <v>-900.34300000000007</v>
      </c>
      <c r="Q27" s="43">
        <v>-1994.7249999999999</v>
      </c>
    </row>
    <row r="28" spans="1:17" ht="3" customHeight="1" x14ac:dyDescent="0.25">
      <c r="A28" s="50"/>
      <c r="B28" s="50"/>
      <c r="C28" s="50"/>
      <c r="D28" s="47" t="s">
        <v>71</v>
      </c>
      <c r="E28" s="47" t="s">
        <v>71</v>
      </c>
      <c r="F28" s="47" t="s">
        <v>71</v>
      </c>
      <c r="G28" s="47" t="s">
        <v>71</v>
      </c>
      <c r="H28" s="47" t="s">
        <v>71</v>
      </c>
      <c r="I28" s="47" t="s">
        <v>71</v>
      </c>
      <c r="J28" s="47" t="s">
        <v>71</v>
      </c>
      <c r="K28" s="47" t="s">
        <v>71</v>
      </c>
      <c r="L28" s="47" t="s">
        <v>71</v>
      </c>
      <c r="M28" s="47" t="s">
        <v>71</v>
      </c>
      <c r="N28" s="47" t="s">
        <v>71</v>
      </c>
      <c r="O28" s="47" t="s">
        <v>71</v>
      </c>
      <c r="P28" s="47" t="s">
        <v>71</v>
      </c>
      <c r="Q28" s="47" t="s">
        <v>70</v>
      </c>
    </row>
    <row r="29" spans="1:17" ht="15.75" x14ac:dyDescent="0.25">
      <c r="A29" s="3"/>
      <c r="B29" s="3"/>
      <c r="C29" s="36" t="s">
        <v>26</v>
      </c>
      <c r="D29" s="43">
        <v>13.795999999999992</v>
      </c>
      <c r="E29" s="43">
        <v>14.562999999999988</v>
      </c>
      <c r="F29" s="43">
        <v>15.556999999999988</v>
      </c>
      <c r="G29" s="43">
        <v>16.655000000000001</v>
      </c>
      <c r="H29" s="43">
        <v>15.382000000000005</v>
      </c>
      <c r="I29" s="43">
        <v>13.320999999999998</v>
      </c>
      <c r="J29" s="43">
        <v>15.98599999999999</v>
      </c>
      <c r="K29" s="43">
        <v>16.691999999999979</v>
      </c>
      <c r="L29" s="43">
        <v>17.177999999999997</v>
      </c>
      <c r="M29" s="43">
        <v>17.783000000000015</v>
      </c>
      <c r="N29" s="43">
        <v>17.878999999999991</v>
      </c>
      <c r="O29" s="43">
        <v>17.256</v>
      </c>
      <c r="P29" s="43">
        <v>76.900999999999982</v>
      </c>
      <c r="Q29" s="43">
        <v>163.68899999999996</v>
      </c>
    </row>
    <row r="30" spans="1:17" ht="12.4" customHeight="1" x14ac:dyDescent="0.25">
      <c r="A30" s="3"/>
      <c r="B30" s="3"/>
      <c r="C30" s="3"/>
      <c r="D30" s="43"/>
      <c r="E30" s="43"/>
      <c r="F30" s="43"/>
      <c r="G30" s="43"/>
      <c r="H30" s="43"/>
      <c r="I30" s="43"/>
      <c r="J30" s="43"/>
      <c r="K30" s="43"/>
      <c r="L30" s="43"/>
      <c r="M30" s="43"/>
      <c r="N30" s="43"/>
      <c r="O30" s="43"/>
      <c r="P30" s="43"/>
      <c r="Q30" s="43"/>
    </row>
    <row r="31" spans="1:17" ht="15.75" x14ac:dyDescent="0.25">
      <c r="A31" s="3"/>
      <c r="B31" s="36" t="s">
        <v>22</v>
      </c>
      <c r="C31" s="3"/>
      <c r="D31" s="43">
        <v>2.6579999999999999</v>
      </c>
      <c r="E31" s="43">
        <v>3.323</v>
      </c>
      <c r="F31" s="43">
        <v>3.9940000000000002</v>
      </c>
      <c r="G31" s="43">
        <v>4.819</v>
      </c>
      <c r="H31" s="43">
        <v>5.6669999999999998</v>
      </c>
      <c r="I31" s="43">
        <v>6.4829999999999997</v>
      </c>
      <c r="J31" s="43">
        <v>7.3440000000000003</v>
      </c>
      <c r="K31" s="43">
        <v>8.3019999999999996</v>
      </c>
      <c r="L31" s="43">
        <v>9.3190000000000008</v>
      </c>
      <c r="M31" s="43">
        <v>10.395</v>
      </c>
      <c r="N31" s="43">
        <v>11.526</v>
      </c>
      <c r="O31" s="43">
        <v>12.69</v>
      </c>
      <c r="P31" s="43">
        <v>28.307000000000002</v>
      </c>
      <c r="Q31" s="43">
        <v>80.539000000000001</v>
      </c>
    </row>
    <row r="32" spans="1:17" ht="3" customHeight="1" x14ac:dyDescent="0.25">
      <c r="A32" s="50"/>
      <c r="B32" s="50"/>
      <c r="C32" s="50"/>
      <c r="D32" s="47" t="s">
        <v>29</v>
      </c>
      <c r="E32" s="47" t="s">
        <v>29</v>
      </c>
      <c r="F32" s="47" t="s">
        <v>29</v>
      </c>
      <c r="G32" s="47" t="s">
        <v>29</v>
      </c>
      <c r="H32" s="47" t="s">
        <v>29</v>
      </c>
      <c r="I32" s="47" t="s">
        <v>29</v>
      </c>
      <c r="J32" s="47" t="s">
        <v>29</v>
      </c>
      <c r="K32" s="47" t="s">
        <v>29</v>
      </c>
      <c r="L32" s="47" t="s">
        <v>29</v>
      </c>
      <c r="M32" s="47" t="s">
        <v>29</v>
      </c>
      <c r="N32" s="47" t="s">
        <v>29</v>
      </c>
      <c r="O32" s="47" t="s">
        <v>29</v>
      </c>
      <c r="P32" s="47" t="s">
        <v>29</v>
      </c>
      <c r="Q32" s="47" t="s">
        <v>29</v>
      </c>
    </row>
    <row r="33" spans="1:17" ht="15.75" x14ac:dyDescent="0.25">
      <c r="A33" s="3"/>
      <c r="B33" s="3"/>
      <c r="C33" s="36" t="s">
        <v>25</v>
      </c>
      <c r="D33" s="43">
        <v>16.646999999999998</v>
      </c>
      <c r="E33" s="43">
        <v>17.885999999999989</v>
      </c>
      <c r="F33" s="43">
        <v>19.550999999999988</v>
      </c>
      <c r="G33" s="43">
        <v>21.474</v>
      </c>
      <c r="H33" s="43">
        <v>21.049000000000007</v>
      </c>
      <c r="I33" s="43">
        <v>19.803999999999998</v>
      </c>
      <c r="J33" s="43">
        <v>23.329999999999991</v>
      </c>
      <c r="K33" s="43">
        <v>24.993999999999978</v>
      </c>
      <c r="L33" s="43">
        <v>26.497</v>
      </c>
      <c r="M33" s="43">
        <v>28.178000000000015</v>
      </c>
      <c r="N33" s="43">
        <v>29.40499999999999</v>
      </c>
      <c r="O33" s="43">
        <v>29.945999999999998</v>
      </c>
      <c r="P33" s="43">
        <v>105.208</v>
      </c>
      <c r="Q33" s="43">
        <v>244.22799999999998</v>
      </c>
    </row>
    <row r="34" spans="1:17" ht="12.4" customHeight="1" x14ac:dyDescent="0.25">
      <c r="A34" s="3"/>
      <c r="B34" s="3"/>
      <c r="C34" s="3"/>
      <c r="D34" s="43"/>
      <c r="E34" s="43"/>
      <c r="F34" s="43"/>
      <c r="G34" s="43"/>
      <c r="H34" s="43"/>
      <c r="I34" s="43"/>
      <c r="J34" s="43"/>
      <c r="K34" s="43"/>
      <c r="L34" s="43"/>
      <c r="M34" s="43"/>
      <c r="N34" s="43"/>
      <c r="O34" s="43"/>
      <c r="P34" s="43"/>
      <c r="Q34" s="43"/>
    </row>
    <row r="35" spans="1:17" ht="15.75" x14ac:dyDescent="0.25">
      <c r="A35" s="73" t="s">
        <v>17</v>
      </c>
      <c r="B35" s="74"/>
      <c r="C35" s="74"/>
      <c r="D35" s="75">
        <v>114.679</v>
      </c>
      <c r="E35" s="75">
        <v>132.565</v>
      </c>
      <c r="F35" s="75">
        <v>152.11599999999999</v>
      </c>
      <c r="G35" s="75">
        <v>173.58999999999997</v>
      </c>
      <c r="H35" s="75">
        <v>194.63899999999998</v>
      </c>
      <c r="I35" s="75">
        <v>214.44299999999998</v>
      </c>
      <c r="J35" s="75">
        <v>237.77299999999997</v>
      </c>
      <c r="K35" s="75">
        <v>262.76699999999994</v>
      </c>
      <c r="L35" s="75">
        <v>289.26399999999995</v>
      </c>
      <c r="M35" s="75">
        <v>317.44199999999995</v>
      </c>
      <c r="N35" s="75">
        <v>346.84699999999992</v>
      </c>
      <c r="O35" s="75">
        <v>376.79299999999989</v>
      </c>
      <c r="P35" s="76" t="s">
        <v>14</v>
      </c>
      <c r="Q35" s="76" t="s">
        <v>14</v>
      </c>
    </row>
    <row r="36" spans="1:17" ht="15.75" x14ac:dyDescent="0.25">
      <c r="A36" s="3"/>
      <c r="B36" s="3"/>
      <c r="C36" s="3"/>
      <c r="D36" s="43"/>
      <c r="E36" s="43"/>
      <c r="F36" s="43"/>
      <c r="G36" s="43"/>
      <c r="H36" s="43"/>
      <c r="I36" s="43"/>
      <c r="J36" s="43"/>
      <c r="K36" s="43"/>
      <c r="L36" s="43"/>
      <c r="M36" s="43"/>
      <c r="N36" s="43"/>
      <c r="O36" s="43"/>
      <c r="P36" s="43"/>
      <c r="Q36" s="43"/>
    </row>
    <row r="37" spans="1:17" ht="17.25" x14ac:dyDescent="0.25">
      <c r="A37" s="63"/>
      <c r="B37" s="63"/>
      <c r="C37" s="63"/>
      <c r="D37" s="128" t="s">
        <v>55</v>
      </c>
      <c r="E37" s="128"/>
      <c r="F37" s="128"/>
      <c r="G37" s="128"/>
      <c r="H37" s="128"/>
      <c r="I37" s="128"/>
      <c r="J37" s="128"/>
      <c r="K37" s="128"/>
      <c r="L37" s="128"/>
      <c r="M37" s="128"/>
      <c r="N37" s="128"/>
      <c r="O37" s="128"/>
      <c r="P37" s="128"/>
      <c r="Q37" s="128"/>
    </row>
    <row r="38" spans="1:17" ht="15.75" x14ac:dyDescent="0.25">
      <c r="A38" s="36" t="s">
        <v>13</v>
      </c>
      <c r="B38" s="3"/>
      <c r="C38" s="3"/>
      <c r="D38" s="81">
        <v>136.267</v>
      </c>
      <c r="E38" s="81">
        <v>177.39699999999999</v>
      </c>
      <c r="F38" s="81">
        <v>183.75</v>
      </c>
      <c r="G38" s="81">
        <v>202.59299999999999</v>
      </c>
      <c r="H38" s="81">
        <v>205.92</v>
      </c>
      <c r="I38" s="81">
        <v>206.221</v>
      </c>
      <c r="J38" s="81">
        <v>203.673</v>
      </c>
      <c r="K38" s="81">
        <v>167.37200000000001</v>
      </c>
      <c r="L38" s="81">
        <v>172.678</v>
      </c>
      <c r="M38" s="81">
        <v>144.828</v>
      </c>
      <c r="N38" s="81">
        <v>105.39</v>
      </c>
      <c r="O38" s="81">
        <v>55.43</v>
      </c>
      <c r="P38" s="82" t="s">
        <v>14</v>
      </c>
      <c r="Q38" s="82" t="s">
        <v>14</v>
      </c>
    </row>
    <row r="39" spans="1:17" ht="15.75" x14ac:dyDescent="0.25">
      <c r="A39" s="3"/>
      <c r="B39" s="36" t="s">
        <v>15</v>
      </c>
      <c r="C39" s="3"/>
      <c r="D39" s="81">
        <v>433.20100000000002</v>
      </c>
      <c r="E39" s="81">
        <v>408.10899999999998</v>
      </c>
      <c r="F39" s="81">
        <v>427.661</v>
      </c>
      <c r="G39" s="81">
        <v>450.36</v>
      </c>
      <c r="H39" s="81">
        <v>475.56799999999998</v>
      </c>
      <c r="I39" s="81">
        <v>501.34800000000001</v>
      </c>
      <c r="J39" s="81">
        <v>523.84799999999996</v>
      </c>
      <c r="K39" s="81">
        <v>546.95799999999997</v>
      </c>
      <c r="L39" s="81">
        <v>571.43700000000001</v>
      </c>
      <c r="M39" s="81">
        <v>596.36900000000003</v>
      </c>
      <c r="N39" s="81">
        <v>622.07799999999997</v>
      </c>
      <c r="O39" s="81">
        <v>646.22500000000002</v>
      </c>
      <c r="P39" s="81">
        <v>2378.7849999999999</v>
      </c>
      <c r="Q39" s="81">
        <v>5361.8520000000008</v>
      </c>
    </row>
    <row r="40" spans="1:17" ht="15.75" x14ac:dyDescent="0.25">
      <c r="A40" s="3"/>
      <c r="B40" s="36" t="s">
        <v>16</v>
      </c>
      <c r="C40" s="3"/>
      <c r="D40" s="81">
        <v>-395.59699999999998</v>
      </c>
      <c r="E40" s="81">
        <v>-408.54599999999999</v>
      </c>
      <c r="F40" s="81">
        <v>-416.15</v>
      </c>
      <c r="G40" s="81">
        <v>-454.62900000000002</v>
      </c>
      <c r="H40" s="81">
        <v>-482.91300000000001</v>
      </c>
      <c r="I40" s="81">
        <v>-511.50799999999998</v>
      </c>
      <c r="J40" s="81">
        <v>-567.048</v>
      </c>
      <c r="K40" s="81">
        <v>-547.98199999999997</v>
      </c>
      <c r="L40" s="81">
        <v>-605.20399999999995</v>
      </c>
      <c r="M40" s="81">
        <v>-640.47299999999996</v>
      </c>
      <c r="N40" s="81">
        <v>-675.03800000000001</v>
      </c>
      <c r="O40" s="81">
        <v>-756.16499999999996</v>
      </c>
      <c r="P40" s="81">
        <v>-2432.248</v>
      </c>
      <c r="Q40" s="81">
        <v>-5657.11</v>
      </c>
    </row>
    <row r="41" spans="1:17" ht="3" customHeight="1" x14ac:dyDescent="0.25">
      <c r="A41" s="50"/>
      <c r="B41" s="50"/>
      <c r="C41" s="50"/>
      <c r="D41" s="83" t="s">
        <v>71</v>
      </c>
      <c r="E41" s="83" t="s">
        <v>71</v>
      </c>
      <c r="F41" s="83" t="s">
        <v>71</v>
      </c>
      <c r="G41" s="83" t="s">
        <v>71</v>
      </c>
      <c r="H41" s="83" t="s">
        <v>71</v>
      </c>
      <c r="I41" s="83" t="s">
        <v>71</v>
      </c>
      <c r="J41" s="83" t="s">
        <v>71</v>
      </c>
      <c r="K41" s="83" t="s">
        <v>71</v>
      </c>
      <c r="L41" s="83" t="s">
        <v>71</v>
      </c>
      <c r="M41" s="83" t="s">
        <v>71</v>
      </c>
      <c r="N41" s="83" t="s">
        <v>71</v>
      </c>
      <c r="O41" s="83" t="s">
        <v>71</v>
      </c>
      <c r="P41" s="83" t="s">
        <v>72</v>
      </c>
      <c r="Q41" s="83" t="s">
        <v>72</v>
      </c>
    </row>
    <row r="42" spans="1:17" ht="15.75" x14ac:dyDescent="0.25">
      <c r="A42" s="3"/>
      <c r="B42" s="3"/>
      <c r="C42" s="36" t="s">
        <v>24</v>
      </c>
      <c r="D42" s="81">
        <v>37.603999999999999</v>
      </c>
      <c r="E42" s="81">
        <v>-0.437</v>
      </c>
      <c r="F42" s="81">
        <v>11.510999999999999</v>
      </c>
      <c r="G42" s="81">
        <v>-4.2690000000000001</v>
      </c>
      <c r="H42" s="81">
        <v>-7.3449999999999998</v>
      </c>
      <c r="I42" s="81">
        <v>-10.16</v>
      </c>
      <c r="J42" s="81">
        <v>-43.2</v>
      </c>
      <c r="K42" s="81">
        <v>-1.024</v>
      </c>
      <c r="L42" s="81">
        <v>-33.767000000000003</v>
      </c>
      <c r="M42" s="81">
        <v>-44.103999999999999</v>
      </c>
      <c r="N42" s="81">
        <v>-52.96</v>
      </c>
      <c r="O42" s="81">
        <v>-109.94</v>
      </c>
      <c r="P42" s="81">
        <v>-53.463000000000001</v>
      </c>
      <c r="Q42" s="81">
        <v>-295.25799999999998</v>
      </c>
    </row>
    <row r="43" spans="1:17" ht="12.4" customHeight="1" x14ac:dyDescent="0.25">
      <c r="A43" s="3"/>
      <c r="B43" s="3"/>
      <c r="C43" s="3"/>
      <c r="D43" s="81"/>
      <c r="E43" s="81"/>
      <c r="F43" s="81"/>
      <c r="G43" s="81"/>
      <c r="H43" s="81"/>
      <c r="I43" s="81"/>
      <c r="J43" s="81"/>
      <c r="K43" s="81"/>
      <c r="L43" s="81"/>
      <c r="M43" s="81"/>
      <c r="N43" s="81"/>
      <c r="O43" s="81"/>
      <c r="P43" s="81"/>
      <c r="Q43" s="81"/>
    </row>
    <row r="44" spans="1:17" ht="15.75" x14ac:dyDescent="0.25">
      <c r="A44" s="3"/>
      <c r="B44" s="36" t="s">
        <v>22</v>
      </c>
      <c r="C44" s="3"/>
      <c r="D44" s="81">
        <v>3.5259999999999998</v>
      </c>
      <c r="E44" s="81">
        <v>6.79</v>
      </c>
      <c r="F44" s="81">
        <v>7.3319999999999999</v>
      </c>
      <c r="G44" s="81">
        <v>7.5960000000000001</v>
      </c>
      <c r="H44" s="81">
        <v>7.6459999999999999</v>
      </c>
      <c r="I44" s="81">
        <v>7.6120000000000001</v>
      </c>
      <c r="J44" s="81">
        <v>6.899</v>
      </c>
      <c r="K44" s="81">
        <v>6.33</v>
      </c>
      <c r="L44" s="81">
        <v>5.9169999999999998</v>
      </c>
      <c r="M44" s="81">
        <v>4.6660000000000004</v>
      </c>
      <c r="N44" s="81">
        <v>3</v>
      </c>
      <c r="O44" s="81">
        <v>1.7999999999999999E-2</v>
      </c>
      <c r="P44" s="81">
        <v>37.085000000000001</v>
      </c>
      <c r="Q44" s="81">
        <v>57.015999999999998</v>
      </c>
    </row>
    <row r="45" spans="1:17" ht="3" customHeight="1" x14ac:dyDescent="0.25">
      <c r="A45" s="50"/>
      <c r="B45" s="50"/>
      <c r="C45" s="50"/>
      <c r="D45" s="83" t="s">
        <v>29</v>
      </c>
      <c r="E45" s="83" t="s">
        <v>29</v>
      </c>
      <c r="F45" s="83" t="s">
        <v>29</v>
      </c>
      <c r="G45" s="83" t="s">
        <v>29</v>
      </c>
      <c r="H45" s="83" t="s">
        <v>29</v>
      </c>
      <c r="I45" s="83" t="s">
        <v>29</v>
      </c>
      <c r="J45" s="83" t="s">
        <v>29</v>
      </c>
      <c r="K45" s="83" t="s">
        <v>29</v>
      </c>
      <c r="L45" s="83" t="s">
        <v>29</v>
      </c>
      <c r="M45" s="83" t="s">
        <v>29</v>
      </c>
      <c r="N45" s="83" t="s">
        <v>29</v>
      </c>
      <c r="O45" s="83" t="s">
        <v>71</v>
      </c>
      <c r="P45" s="83" t="s">
        <v>29</v>
      </c>
      <c r="Q45" s="83" t="s">
        <v>71</v>
      </c>
    </row>
    <row r="46" spans="1:17" ht="15.75" x14ac:dyDescent="0.25">
      <c r="A46" s="3"/>
      <c r="B46" s="3"/>
      <c r="C46" s="36" t="s">
        <v>25</v>
      </c>
      <c r="D46" s="81">
        <v>41.13</v>
      </c>
      <c r="E46" s="81">
        <v>6.3529999999999998</v>
      </c>
      <c r="F46" s="81">
        <v>18.843</v>
      </c>
      <c r="G46" s="81">
        <v>3.327</v>
      </c>
      <c r="H46" s="81">
        <v>0.30099999999999999</v>
      </c>
      <c r="I46" s="81">
        <v>-2.548</v>
      </c>
      <c r="J46" s="81">
        <v>-36.301000000000002</v>
      </c>
      <c r="K46" s="81">
        <v>5.306</v>
      </c>
      <c r="L46" s="81">
        <v>-27.85</v>
      </c>
      <c r="M46" s="81">
        <v>-39.438000000000002</v>
      </c>
      <c r="N46" s="81">
        <v>-49.96</v>
      </c>
      <c r="O46" s="81">
        <v>-109.922</v>
      </c>
      <c r="P46" s="81">
        <v>-16.378</v>
      </c>
      <c r="Q46" s="81">
        <v>-238.24199999999999</v>
      </c>
    </row>
    <row r="47" spans="1:17" ht="12.4" customHeight="1" x14ac:dyDescent="0.25">
      <c r="A47" s="3"/>
      <c r="B47" s="3"/>
      <c r="C47" s="3"/>
      <c r="D47" s="43"/>
      <c r="E47" s="43"/>
      <c r="F47" s="43"/>
      <c r="G47" s="43"/>
      <c r="H47" s="43"/>
      <c r="I47" s="43"/>
      <c r="J47" s="43"/>
      <c r="K47" s="43"/>
      <c r="L47" s="43"/>
      <c r="M47" s="43"/>
      <c r="N47" s="43"/>
      <c r="O47" s="43"/>
      <c r="P47" s="43"/>
      <c r="Q47" s="43"/>
    </row>
    <row r="48" spans="1:17" ht="15.75" x14ac:dyDescent="0.25">
      <c r="A48" s="77" t="s">
        <v>17</v>
      </c>
      <c r="B48" s="78"/>
      <c r="C48" s="78"/>
      <c r="D48" s="79">
        <v>177.39699999999999</v>
      </c>
      <c r="E48" s="79">
        <v>183.75</v>
      </c>
      <c r="F48" s="79">
        <v>202.59299999999999</v>
      </c>
      <c r="G48" s="79">
        <v>205.92</v>
      </c>
      <c r="H48" s="79">
        <v>206.221</v>
      </c>
      <c r="I48" s="79">
        <v>203.673</v>
      </c>
      <c r="J48" s="79">
        <v>167.37200000000001</v>
      </c>
      <c r="K48" s="79">
        <v>172.678</v>
      </c>
      <c r="L48" s="79">
        <v>144.828</v>
      </c>
      <c r="M48" s="79">
        <v>105.39</v>
      </c>
      <c r="N48" s="79">
        <v>55.43</v>
      </c>
      <c r="O48" s="79">
        <v>0</v>
      </c>
      <c r="P48" s="80" t="s">
        <v>14</v>
      </c>
      <c r="Q48" s="80" t="s">
        <v>14</v>
      </c>
    </row>
    <row r="49" spans="1:18" ht="15.75" x14ac:dyDescent="0.25">
      <c r="A49" s="3"/>
      <c r="B49" s="3"/>
      <c r="C49" s="3"/>
      <c r="D49" s="43"/>
      <c r="E49" s="43"/>
      <c r="F49" s="43"/>
      <c r="G49" s="43"/>
      <c r="H49" s="43"/>
      <c r="I49" s="43"/>
      <c r="J49" s="43"/>
      <c r="K49" s="43"/>
      <c r="L49" s="43"/>
      <c r="M49" s="43"/>
      <c r="N49" s="43"/>
      <c r="O49" s="43"/>
      <c r="P49" s="43"/>
      <c r="Q49" s="43"/>
    </row>
    <row r="50" spans="1:18" x14ac:dyDescent="0.25">
      <c r="A50" s="129" t="s">
        <v>37</v>
      </c>
      <c r="B50" s="129"/>
      <c r="C50" s="129"/>
      <c r="D50" s="129"/>
      <c r="E50" s="129"/>
      <c r="F50" s="129"/>
      <c r="G50" s="129"/>
      <c r="H50" s="129"/>
      <c r="I50" s="129"/>
      <c r="J50" s="129"/>
      <c r="K50" s="129"/>
      <c r="L50" s="129"/>
      <c r="M50" s="129"/>
      <c r="N50" s="129"/>
      <c r="O50" s="129"/>
      <c r="P50" s="129"/>
      <c r="Q50" s="129"/>
    </row>
    <row r="51" spans="1:18" x14ac:dyDescent="0.25">
      <c r="A51" s="96"/>
      <c r="B51" s="96"/>
      <c r="C51" s="96"/>
      <c r="D51" s="96"/>
      <c r="E51" s="96"/>
      <c r="F51" s="96"/>
      <c r="G51" s="96"/>
      <c r="H51" s="96"/>
      <c r="I51" s="96"/>
      <c r="J51" s="96"/>
      <c r="K51" s="96"/>
      <c r="L51" s="96"/>
      <c r="M51" s="96"/>
      <c r="N51" s="96"/>
      <c r="O51" s="96"/>
      <c r="P51" s="96"/>
      <c r="Q51" s="96"/>
    </row>
    <row r="52" spans="1:18" x14ac:dyDescent="0.25">
      <c r="A52" s="130" t="s">
        <v>51</v>
      </c>
      <c r="B52" s="130"/>
      <c r="C52" s="130"/>
      <c r="D52" s="130"/>
      <c r="E52" s="130"/>
      <c r="F52" s="130"/>
      <c r="G52" s="130"/>
      <c r="H52" s="130"/>
      <c r="I52" s="130"/>
      <c r="J52" s="130"/>
      <c r="K52" s="130"/>
      <c r="L52" s="130"/>
      <c r="M52" s="130"/>
      <c r="N52" s="130"/>
      <c r="O52" s="130"/>
      <c r="P52" s="130"/>
      <c r="Q52" s="130"/>
    </row>
    <row r="53" spans="1:18" s="25" customFormat="1" ht="15" customHeight="1" x14ac:dyDescent="0.2">
      <c r="A53" s="118"/>
      <c r="B53" s="118"/>
      <c r="C53" s="118"/>
      <c r="D53" s="118"/>
      <c r="E53" s="118"/>
      <c r="F53" s="118"/>
      <c r="G53" s="118"/>
      <c r="H53" s="118"/>
      <c r="I53" s="118"/>
      <c r="J53" s="118"/>
      <c r="K53" s="118"/>
      <c r="L53" s="118"/>
      <c r="M53" s="118"/>
      <c r="N53" s="118"/>
      <c r="O53" s="118"/>
      <c r="P53" s="118"/>
      <c r="Q53" s="118"/>
      <c r="R53" s="118"/>
    </row>
    <row r="54" spans="1:18" s="25" customFormat="1" ht="15" customHeight="1" x14ac:dyDescent="0.2">
      <c r="A54" s="99" t="s">
        <v>57</v>
      </c>
      <c r="B54" s="100"/>
      <c r="C54" s="100"/>
      <c r="D54" s="100"/>
      <c r="E54" s="100"/>
      <c r="F54" s="100"/>
      <c r="G54" s="100"/>
      <c r="H54" s="100"/>
      <c r="I54" s="100"/>
      <c r="J54" s="100"/>
      <c r="K54" s="100"/>
      <c r="L54" s="100"/>
      <c r="M54" s="100"/>
      <c r="N54" s="100"/>
      <c r="O54" s="100"/>
      <c r="P54" s="100"/>
      <c r="Q54" s="100"/>
      <c r="R54" s="100"/>
    </row>
    <row r="55" spans="1:18" x14ac:dyDescent="0.25">
      <c r="A55" s="97"/>
      <c r="B55" s="97"/>
      <c r="C55" s="97"/>
      <c r="D55" s="97"/>
      <c r="E55" s="97"/>
      <c r="F55" s="97"/>
      <c r="G55" s="97"/>
      <c r="H55" s="97"/>
      <c r="I55" s="97"/>
      <c r="J55" s="97"/>
      <c r="K55" s="97"/>
      <c r="L55" s="97"/>
      <c r="M55" s="97"/>
      <c r="N55" s="97"/>
      <c r="O55" s="97"/>
      <c r="P55" s="97"/>
      <c r="Q55" s="97"/>
    </row>
    <row r="56" spans="1:18" x14ac:dyDescent="0.25">
      <c r="A56" s="123" t="s">
        <v>52</v>
      </c>
      <c r="B56" s="123"/>
      <c r="C56" s="123"/>
      <c r="D56" s="123"/>
      <c r="E56" s="123"/>
      <c r="F56" s="123"/>
      <c r="G56" s="123"/>
      <c r="H56" s="123"/>
      <c r="I56" s="123"/>
      <c r="J56" s="123"/>
      <c r="K56" s="123"/>
      <c r="L56" s="123"/>
      <c r="M56" s="123"/>
      <c r="N56" s="123"/>
      <c r="O56" s="123"/>
      <c r="P56" s="123"/>
      <c r="Q56" s="123"/>
    </row>
    <row r="57" spans="1:18" x14ac:dyDescent="0.25">
      <c r="A57" s="66"/>
      <c r="B57" s="66"/>
      <c r="C57" s="66"/>
      <c r="D57" s="66"/>
      <c r="E57" s="66"/>
      <c r="F57" s="66"/>
      <c r="G57" s="66"/>
      <c r="H57" s="66"/>
      <c r="I57" s="66"/>
      <c r="J57" s="66"/>
      <c r="K57" s="66"/>
      <c r="L57" s="66"/>
      <c r="M57" s="66"/>
      <c r="N57" s="66"/>
      <c r="O57" s="66"/>
      <c r="P57" s="66"/>
      <c r="Q57" s="66"/>
    </row>
    <row r="58" spans="1:18" ht="75" customHeight="1" x14ac:dyDescent="0.25">
      <c r="A58" s="131" t="s">
        <v>53</v>
      </c>
      <c r="B58" s="131"/>
      <c r="C58" s="131"/>
      <c r="D58" s="131"/>
      <c r="E58" s="131"/>
      <c r="F58" s="131"/>
      <c r="G58" s="131"/>
      <c r="H58" s="131"/>
      <c r="I58" s="131"/>
      <c r="J58" s="131"/>
      <c r="K58" s="131"/>
      <c r="L58" s="131"/>
      <c r="M58" s="131"/>
      <c r="N58" s="131"/>
      <c r="O58" s="131"/>
      <c r="P58" s="131"/>
      <c r="Q58" s="131"/>
    </row>
    <row r="59" spans="1:18" x14ac:dyDescent="0.25">
      <c r="A59" s="28"/>
      <c r="B59" s="28"/>
      <c r="C59" s="28"/>
      <c r="D59" s="28"/>
      <c r="E59" s="28"/>
      <c r="F59" s="28"/>
      <c r="G59" s="28"/>
      <c r="H59" s="28"/>
      <c r="I59" s="28"/>
      <c r="J59" s="28"/>
      <c r="K59" s="28"/>
      <c r="L59" s="28"/>
      <c r="M59" s="28"/>
      <c r="N59" s="28"/>
      <c r="O59" s="28"/>
      <c r="P59" s="28"/>
      <c r="Q59" s="28"/>
    </row>
    <row r="61" spans="1:18" x14ac:dyDescent="0.25">
      <c r="A61" s="104" t="s">
        <v>9</v>
      </c>
      <c r="B61" s="104"/>
      <c r="C61" s="104"/>
    </row>
  </sheetData>
  <mergeCells count="12">
    <mergeCell ref="A61:C61"/>
    <mergeCell ref="A6:Q6"/>
    <mergeCell ref="A7:Q7"/>
    <mergeCell ref="P9:Q9"/>
    <mergeCell ref="D11:Q11"/>
    <mergeCell ref="D24:Q24"/>
    <mergeCell ref="D37:Q37"/>
    <mergeCell ref="A50:Q50"/>
    <mergeCell ref="A52:Q52"/>
    <mergeCell ref="A56:Q56"/>
    <mergeCell ref="A58:Q58"/>
    <mergeCell ref="A53:R53"/>
  </mergeCells>
  <conditionalFormatting sqref="D12:Q48">
    <cfRule type="cellIs" dxfId="1" priority="1" operator="between">
      <formula>-0.4999999</formula>
      <formula>-0.00000001</formula>
    </cfRule>
    <cfRule type="cellIs" dxfId="0" priority="2" operator="between">
      <formula>0.0000001</formula>
      <formula>0.4999999</formula>
    </cfRule>
  </conditionalFormatting>
  <hyperlinks>
    <hyperlink ref="A61" location="Contents!A1" display="Back to Table of Contents" xr:uid="{00000000-0004-0000-0300-000000000000}"/>
    <hyperlink ref="A2" r:id="rId1" xr:uid="{7D590020-C442-49A4-A21F-1BDD7538A9F7}"/>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vt:lpstr>
      <vt:lpstr>Table 2</vt:lpstr>
      <vt:lpstr>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2020-09-02T13:00:43Z</dcterms:created>
  <dcterms:modified xsi:type="dcterms:W3CDTF">2023-02-13T15:14:05Z</dcterms:modified>
</cp:coreProperties>
</file>