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 defaultThemeVersion="124226"/>
  <xr:revisionPtr revIDLastSave="0" documentId="13_ncr:1_{51BB6CB5-6A86-4F21-A354-03808333A424}" xr6:coauthVersionLast="47" xr6:coauthVersionMax="47" xr10:uidLastSave="{00000000-0000-0000-0000-000000000000}"/>
  <bookViews>
    <workbookView xWindow="-28920" yWindow="-120" windowWidth="29040" windowHeight="15840" tabRatio="965" xr2:uid="{00000000-000D-0000-FFFF-FFFF00000000}"/>
  </bookViews>
  <sheets>
    <sheet name="Contents" sheetId="132" r:id="rId1"/>
    <sheet name="Table 1" sheetId="96" r:id="rId2"/>
    <sheet name="Table 2" sheetId="118" r:id="rId3"/>
    <sheet name="Figure 1" sheetId="135" r:id="rId4"/>
    <sheet name="Figure 2" sheetId="136" r:id="rId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132" l="1"/>
  <c r="A12" i="132"/>
  <c r="A9" i="132" l="1"/>
  <c r="A8" i="132"/>
</calcChain>
</file>

<file path=xl/sharedStrings.xml><?xml version="1.0" encoding="utf-8"?>
<sst xmlns="http://schemas.openxmlformats.org/spreadsheetml/2006/main" count="83" uniqueCount="23">
  <si>
    <t>Contents</t>
  </si>
  <si>
    <t>Tables</t>
  </si>
  <si>
    <t>Figures</t>
  </si>
  <si>
    <t>Back to Table of Contents</t>
  </si>
  <si>
    <t>Automatic Stabilizers</t>
  </si>
  <si>
    <t>Revenues</t>
  </si>
  <si>
    <t>Outlays</t>
  </si>
  <si>
    <t>Figure 1. 
Effect of Automatic Stabilizers on the Budget Deficit or Surplus</t>
  </si>
  <si>
    <t>Deficit (-) or Surplus</t>
  </si>
  <si>
    <t>With Automatic Stabilizers</t>
  </si>
  <si>
    <t>Without Automatic Stabilizers</t>
  </si>
  <si>
    <t>*</t>
  </si>
  <si>
    <t>**</t>
  </si>
  <si>
    <t>Effects of Automatic Stabilizers</t>
  </si>
  <si>
    <t>Percentage of Potential Gross Domestic Product</t>
  </si>
  <si>
    <t xml:space="preserve"> </t>
  </si>
  <si>
    <t>www.cbo.gov/publication/59114</t>
  </si>
  <si>
    <r>
      <t xml:space="preserve">This file presents the data from the tables and figures in CBO’s June 2023 report </t>
    </r>
    <r>
      <rPr>
        <i/>
        <sz val="11"/>
        <rFont val="Arial"/>
        <family val="2"/>
      </rPr>
      <t>Automatic Stabilizers in the Federal Budget: 2023 to 2033.</t>
    </r>
  </si>
  <si>
    <t>Table 1. 
Deficit or Surplus With and Without CBO's Estimate of Automatic Stabilizers, in Billions of Dollars</t>
  </si>
  <si>
    <t>Table 2. 
Deficit or Surplus With and Without CBO's Estimate of Automatic Stabilizers, as a Percentage of Potential GDP</t>
  </si>
  <si>
    <r>
      <t>GDP Gap</t>
    </r>
    <r>
      <rPr>
        <vertAlign val="superscript"/>
        <sz val="11"/>
        <rFont val="Arial"/>
        <family val="2"/>
      </rPr>
      <t>a</t>
    </r>
  </si>
  <si>
    <r>
      <t>Unemployment Gap (Percentage Points)</t>
    </r>
    <r>
      <rPr>
        <vertAlign val="superscript"/>
        <sz val="11"/>
        <rFont val="Arial"/>
        <family val="2"/>
      </rPr>
      <t>b</t>
    </r>
  </si>
  <si>
    <t>Figure 2. 
Budget Deficit or Surplus With and Without Automatic Stabilizers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</si>
</sst>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0"/>
      <color theme="1"/>
      <name val="Bell Centennial Address"/>
      <family val="2"/>
    </font>
    <font>
      <i/>
      <sz val="10"/>
      <color theme="1"/>
      <name val="Bell Centennial Address"/>
      <family val="2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9">
    <xf numFmtId="0" fontId="0" fillId="0" borderId="0" xfId="0"/>
    <xf numFmtId="0" fontId="8" fillId="0" borderId="0" xfId="9" applyFont="1"/>
    <xf numFmtId="0" fontId="8" fillId="0" borderId="1" xfId="9" applyFont="1" applyBorder="1"/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42" fillId="0" borderId="0" xfId="0" applyFont="1"/>
    <xf numFmtId="0" fontId="43" fillId="0" borderId="0" xfId="0" applyFont="1"/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 wrapText="1"/>
    </xf>
    <xf numFmtId="0" fontId="8" fillId="0" borderId="0" xfId="0" applyFont="1" applyAlignment="1">
      <alignment horizontal="left"/>
    </xf>
    <xf numFmtId="0" fontId="8" fillId="0" borderId="0" xfId="9" applyFont="1" applyAlignment="1">
      <alignment horizontal="left"/>
    </xf>
    <xf numFmtId="0" fontId="1" fillId="0" borderId="0" xfId="0" applyFont="1" applyAlignment="1">
      <alignment horizontal="left"/>
    </xf>
    <xf numFmtId="0" fontId="8" fillId="0" borderId="1" xfId="9" applyFont="1" applyBorder="1" applyAlignment="1">
      <alignment horizontal="left"/>
    </xf>
    <xf numFmtId="165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center"/>
    </xf>
    <xf numFmtId="0" fontId="9" fillId="0" borderId="0" xfId="9" applyFont="1" applyAlignment="1">
      <alignment horizontal="left" wrapText="1"/>
    </xf>
    <xf numFmtId="0" fontId="42" fillId="0" borderId="0" xfId="0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0" applyFont="1" applyAlignment="1"/>
    <xf numFmtId="0" fontId="6" fillId="0" borderId="0" xfId="5" applyAlignment="1"/>
    <xf numFmtId="0" fontId="8" fillId="0" borderId="1" xfId="9" applyFont="1" applyBorder="1" applyAlignment="1"/>
    <xf numFmtId="0" fontId="8" fillId="0" borderId="0" xfId="9" applyFont="1" applyAlignment="1">
      <alignment wrapText="1"/>
    </xf>
    <xf numFmtId="0" fontId="8" fillId="0" borderId="1" xfId="9" applyFont="1" applyBorder="1" applyAlignment="1">
      <alignment wrapText="1"/>
    </xf>
    <xf numFmtId="0" fontId="8" fillId="0" borderId="0" xfId="9" applyFont="1" applyAlignment="1"/>
    <xf numFmtId="0" fontId="6" fillId="0" borderId="0" xfId="5" applyNumberFormat="1" applyAlignment="1"/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colors>
    <mruColors>
      <color rgb="FF5E162B"/>
      <color rgb="FFD68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12700</xdr:colOff>
      <xdr:row>4</xdr:row>
      <xdr:rowOff>25400</xdr:rowOff>
    </xdr:from>
    <xdr:to>
      <xdr:col>23</xdr:col>
      <xdr:colOff>12700</xdr:colOff>
      <xdr:row>41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ECB15-0343-3BD3-807F-9BA5FE44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2000" y="787400"/>
          <a:ext cx="7620000" cy="76581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</xdr:colOff>
      <xdr:row>41</xdr:row>
      <xdr:rowOff>25400</xdr:rowOff>
    </xdr:from>
    <xdr:to>
      <xdr:col>23</xdr:col>
      <xdr:colOff>0</xdr:colOff>
      <xdr:row>74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13E3EB-43FF-A37C-D183-3FFA9B3E3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8382000"/>
          <a:ext cx="7607300" cy="629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4</xdr:row>
      <xdr:rowOff>19050</xdr:rowOff>
    </xdr:from>
    <xdr:to>
      <xdr:col>23</xdr:col>
      <xdr:colOff>95250</xdr:colOff>
      <xdr:row>41</xdr:row>
      <xdr:rowOff>73660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21939-CFF5-D94D-189F-72BBB6C2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781050"/>
          <a:ext cx="6934200" cy="76936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40</xdr:row>
      <xdr:rowOff>165100</xdr:rowOff>
    </xdr:from>
    <xdr:to>
      <xdr:col>23</xdr:col>
      <xdr:colOff>55880</xdr:colOff>
      <xdr:row>73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9F41B3-634C-D086-F011-0D6160B0D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56900" y="8369300"/>
          <a:ext cx="7683500" cy="6235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18415</xdr:rowOff>
    </xdr:from>
    <xdr:to>
      <xdr:col>17</xdr:col>
      <xdr:colOff>593725</xdr:colOff>
      <xdr:row>30</xdr:row>
      <xdr:rowOff>106045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BA5089-5AE7-8141-1721-8B098BC5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0900" y="780415"/>
          <a:ext cx="6972300" cy="5421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16510</xdr:colOff>
      <xdr:row>4</xdr:row>
      <xdr:rowOff>31115</xdr:rowOff>
    </xdr:from>
    <xdr:to>
      <xdr:col>18</xdr:col>
      <xdr:colOff>12700</xdr:colOff>
      <xdr:row>31</xdr:row>
      <xdr:rowOff>153035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24AE8-9F7F-CFDF-759B-E5A7E6315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3785" y="793115"/>
          <a:ext cx="6939915" cy="5836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1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1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1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11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1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zoomScaleNormal="100" workbookViewId="0"/>
  </sheetViews>
  <sheetFormatPr defaultColWidth="9.44140625" defaultRowHeight="15" customHeight="1"/>
  <cols>
    <col min="1" max="1" width="118.44140625" style="6" customWidth="1"/>
    <col min="2" max="16384" width="9.44140625" style="6"/>
  </cols>
  <sheetData>
    <row r="1" spans="1:1" ht="15" customHeight="1">
      <c r="A1" s="30" t="s">
        <v>17</v>
      </c>
    </row>
    <row r="2" spans="1:1" ht="15" customHeight="1">
      <c r="A2" s="12" t="s">
        <v>16</v>
      </c>
    </row>
    <row r="5" spans="1:1" ht="15" customHeight="1">
      <c r="A5" s="18" t="s">
        <v>0</v>
      </c>
    </row>
    <row r="6" spans="1:1" ht="15" customHeight="1">
      <c r="A6" s="18"/>
    </row>
    <row r="7" spans="1:1" ht="15" customHeight="1">
      <c r="A7" s="20" t="s">
        <v>1</v>
      </c>
    </row>
    <row r="8" spans="1:1" ht="15" customHeight="1">
      <c r="A8" s="12" t="str">
        <f>'Table 1'!A5</f>
        <v>Table 1. 
Deficit or Surplus With and Without CBO's Estimate of Automatic Stabilizers, in Billions of Dollars</v>
      </c>
    </row>
    <row r="9" spans="1:1" ht="15" customHeight="1">
      <c r="A9" s="13" t="str">
        <f>'Table 2'!A5</f>
        <v>Table 2. 
Deficit or Surplus With and Without CBO's Estimate of Automatic Stabilizers, as a Percentage of Potential GDP</v>
      </c>
    </row>
    <row r="10" spans="1:1" ht="15" customHeight="1">
      <c r="A10" s="12"/>
    </row>
    <row r="11" spans="1:1" ht="15" customHeight="1">
      <c r="A11" s="21" t="s">
        <v>2</v>
      </c>
    </row>
    <row r="12" spans="1:1" ht="15" customHeight="1">
      <c r="A12" s="12" t="str">
        <f>'Figure 1'!A5</f>
        <v>Figure 1. 
Effect of Automatic Stabilizers on the Budget Deficit or Surplus</v>
      </c>
    </row>
    <row r="13" spans="1:1" ht="15" customHeight="1">
      <c r="A13" s="13" t="str">
        <f>'Figure 2'!A5</f>
        <v>Figure 2. 
Budget Deficit or Surplus With and Without Automatic Stabilizers</v>
      </c>
    </row>
    <row r="14" spans="1:1" ht="15" customHeight="1">
      <c r="A14" s="12"/>
    </row>
    <row r="15" spans="1:1" ht="15" customHeight="1">
      <c r="A15" s="12"/>
    </row>
    <row r="16" spans="1:1" ht="15" customHeight="1">
      <c r="A16" s="8"/>
    </row>
    <row r="18" spans="1:1" ht="15" customHeight="1">
      <c r="A18" s="7"/>
    </row>
    <row r="19" spans="1:1" ht="15" customHeight="1">
      <c r="A19" s="10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2" location="'Figure 1'!A1" display="'Figure 1'!A1" xr:uid="{00000000-0004-0000-0000-00000B000000}"/>
    <hyperlink ref="A13" location="'Figure 2'!A1" display="'Figure 2'!A1" xr:uid="{D8CAE60A-7129-429E-B249-D4555CE6AAE2}"/>
    <hyperlink ref="A2" r:id="rId1" xr:uid="{0CCCBD59-F6E9-6943-9F9B-56DCC91D8CC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AX96"/>
  <sheetViews>
    <sheetView zoomScaleNormal="100" workbookViewId="0"/>
  </sheetViews>
  <sheetFormatPr defaultColWidth="12.44140625" defaultRowHeight="15" customHeight="1"/>
  <cols>
    <col min="1" max="1" width="7.44140625" style="31" customWidth="1"/>
    <col min="2" max="3" width="10.44140625" style="1" customWidth="1"/>
    <col min="4" max="4" width="10.33203125" style="1" customWidth="1"/>
    <col min="5" max="5" width="1.77734375" style="1" customWidth="1"/>
    <col min="6" max="8" width="10.44140625" style="1" customWidth="1"/>
    <col min="9" max="9" width="2" style="1" customWidth="1"/>
    <col min="10" max="12" width="10.44140625" style="1" customWidth="1"/>
    <col min="13" max="13" width="7.109375" style="1" customWidth="1"/>
    <col min="14" max="14" width="17.77734375" style="1" customWidth="1"/>
    <col min="15" max="16" width="12.44140625" style="1"/>
    <col min="20" max="16384" width="12.44140625" style="1"/>
  </cols>
  <sheetData>
    <row r="1" spans="1:14" s="1" customFormat="1" ht="15" customHeight="1">
      <c r="A1" s="30" t="s">
        <v>17</v>
      </c>
    </row>
    <row r="2" spans="1:14" s="1" customFormat="1" ht="15" customHeight="1">
      <c r="A2" s="12" t="s">
        <v>16</v>
      </c>
    </row>
    <row r="3" spans="1:14" s="1" customFormat="1" ht="15" customHeight="1">
      <c r="A3" s="31"/>
    </row>
    <row r="4" spans="1:14" s="1" customFormat="1" ht="15" customHeight="1">
      <c r="A4" s="31"/>
    </row>
    <row r="5" spans="1:14" s="1" customFormat="1" ht="30" customHeight="1">
      <c r="A5" s="39" t="s">
        <v>18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</row>
    <row r="6" spans="1:14" s="1" customFormat="1" ht="15" customHeight="1">
      <c r="A6" s="15"/>
      <c r="B6" s="11"/>
      <c r="C6" s="11"/>
      <c r="D6" s="11"/>
      <c r="E6" s="11"/>
      <c r="F6" s="19"/>
      <c r="G6" s="19"/>
      <c r="H6" s="19"/>
      <c r="I6" s="19"/>
      <c r="J6" s="19"/>
      <c r="K6" s="19"/>
      <c r="L6" s="19"/>
      <c r="M6" s="19"/>
      <c r="N6" s="19"/>
    </row>
    <row r="7" spans="1:14" s="1" customFormat="1" ht="15" customHeight="1">
      <c r="A7" s="16"/>
      <c r="B7" s="22"/>
      <c r="C7" s="22"/>
      <c r="D7" s="22"/>
      <c r="E7" s="22"/>
      <c r="F7" s="14"/>
      <c r="G7" s="14"/>
      <c r="H7" s="14"/>
      <c r="I7" s="14"/>
      <c r="J7" s="14"/>
      <c r="K7" s="14"/>
      <c r="L7" s="14"/>
      <c r="M7" s="14"/>
      <c r="N7" s="14"/>
    </row>
    <row r="8" spans="1:14" s="1" customFormat="1" ht="15" customHeight="1">
      <c r="A8" s="16"/>
      <c r="B8" s="37" t="s">
        <v>9</v>
      </c>
      <c r="C8" s="37"/>
      <c r="D8" s="37"/>
      <c r="E8" s="29"/>
      <c r="F8" s="38" t="s">
        <v>10</v>
      </c>
      <c r="G8" s="38"/>
      <c r="H8" s="38"/>
      <c r="I8" s="29"/>
      <c r="J8" s="37" t="s">
        <v>13</v>
      </c>
      <c r="K8" s="37"/>
      <c r="L8" s="37"/>
      <c r="M8" s="14"/>
      <c r="N8" s="14"/>
    </row>
    <row r="9" spans="1:14" s="16" customFormat="1" ht="43.05" customHeight="1">
      <c r="A9" s="15"/>
      <c r="B9" s="28" t="s">
        <v>5</v>
      </c>
      <c r="C9" s="28" t="s">
        <v>6</v>
      </c>
      <c r="D9" s="28" t="s">
        <v>8</v>
      </c>
      <c r="E9" s="28"/>
      <c r="F9" s="28" t="s">
        <v>5</v>
      </c>
      <c r="G9" s="28" t="s">
        <v>6</v>
      </c>
      <c r="H9" s="28" t="s">
        <v>8</v>
      </c>
      <c r="I9" s="28"/>
      <c r="J9" s="28" t="s">
        <v>5</v>
      </c>
      <c r="K9" s="28" t="s">
        <v>6</v>
      </c>
      <c r="L9" s="28" t="s">
        <v>8</v>
      </c>
      <c r="M9" s="28" t="s">
        <v>20</v>
      </c>
      <c r="N9" s="28" t="s">
        <v>21</v>
      </c>
    </row>
    <row r="10" spans="1:14" s="1" customFormat="1" ht="15" customHeight="1">
      <c r="A10" s="32">
        <v>1973</v>
      </c>
      <c r="B10" s="34">
        <v>230.79900000000001</v>
      </c>
      <c r="C10" s="34">
        <v>245.70699999999999</v>
      </c>
      <c r="D10" s="34">
        <v>-14.907999999999999</v>
      </c>
      <c r="E10" s="34"/>
      <c r="F10" s="34">
        <v>222.65219999999999</v>
      </c>
      <c r="G10" s="34">
        <v>247.88957500000001</v>
      </c>
      <c r="H10" s="34">
        <v>-25.237375</v>
      </c>
      <c r="I10" s="34"/>
      <c r="J10" s="34">
        <v>8.1468000000000096</v>
      </c>
      <c r="K10" s="34">
        <v>-2.1825749999999799</v>
      </c>
      <c r="L10" s="34">
        <v>10.329375000000001</v>
      </c>
      <c r="M10" s="34">
        <v>36.895000000000003</v>
      </c>
      <c r="N10" s="34">
        <v>-0.86399999999999999</v>
      </c>
    </row>
    <row r="11" spans="1:14" s="1" customFormat="1" ht="15" customHeight="1">
      <c r="A11" s="32">
        <v>1974</v>
      </c>
      <c r="B11" s="34">
        <v>263.22399999999999</v>
      </c>
      <c r="C11" s="34">
        <v>269.35899999999998</v>
      </c>
      <c r="D11" s="34">
        <v>-6.1349999999999998</v>
      </c>
      <c r="E11" s="34"/>
      <c r="F11" s="34">
        <v>257.24957499999999</v>
      </c>
      <c r="G11" s="34">
        <v>272.79029999999898</v>
      </c>
      <c r="H11" s="34">
        <v>-15.540724999999901</v>
      </c>
      <c r="I11" s="34"/>
      <c r="J11" s="34">
        <v>5.9744249999999903</v>
      </c>
      <c r="K11" s="34">
        <v>-3.4312999999999598</v>
      </c>
      <c r="L11" s="34">
        <v>9.4057249999999595</v>
      </c>
      <c r="M11" s="34">
        <v>22.608000000000001</v>
      </c>
      <c r="N11" s="34">
        <v>-1.145</v>
      </c>
    </row>
    <row r="12" spans="1:14" s="1" customFormat="1" ht="15" customHeight="1">
      <c r="A12" s="32">
        <v>1975</v>
      </c>
      <c r="B12" s="34">
        <v>279.08999999999997</v>
      </c>
      <c r="C12" s="34">
        <v>332.33199999999999</v>
      </c>
      <c r="D12" s="34">
        <v>-53.241999999999997</v>
      </c>
      <c r="E12" s="34"/>
      <c r="F12" s="34">
        <v>293.90795000000003</v>
      </c>
      <c r="G12" s="34">
        <v>328.96629999999999</v>
      </c>
      <c r="H12" s="34">
        <v>-35.058349999999997</v>
      </c>
      <c r="I12" s="34"/>
      <c r="J12" s="34">
        <v>-14.81795</v>
      </c>
      <c r="K12" s="34">
        <v>3.36569999999994</v>
      </c>
      <c r="L12" s="34">
        <v>-18.183649999999901</v>
      </c>
      <c r="M12" s="34">
        <v>-58.173000000000002</v>
      </c>
      <c r="N12" s="34">
        <v>1.1759999999999999</v>
      </c>
    </row>
    <row r="13" spans="1:14" ht="15" customHeight="1">
      <c r="A13" s="32">
        <v>1976</v>
      </c>
      <c r="B13" s="34">
        <v>298.06</v>
      </c>
      <c r="C13" s="34">
        <v>371.79199999999997</v>
      </c>
      <c r="D13" s="34">
        <v>-73.731999999999999</v>
      </c>
      <c r="E13" s="34"/>
      <c r="F13" s="34">
        <v>313.42827499999999</v>
      </c>
      <c r="G13" s="34">
        <v>364.57387499999999</v>
      </c>
      <c r="H13" s="34">
        <v>-51.145600000000002</v>
      </c>
      <c r="I13" s="34"/>
      <c r="J13" s="34">
        <v>-15.368274999999899</v>
      </c>
      <c r="K13" s="34">
        <v>7.2181249999999801</v>
      </c>
      <c r="L13" s="34">
        <v>-22.586399999999902</v>
      </c>
      <c r="M13" s="34">
        <v>-50.451999999999998</v>
      </c>
      <c r="N13" s="34">
        <v>1.8160000000000001</v>
      </c>
    </row>
    <row r="14" spans="1:14" ht="15" customHeight="1">
      <c r="A14" s="32">
        <v>1977</v>
      </c>
      <c r="B14" s="34">
        <v>355.55900000000003</v>
      </c>
      <c r="C14" s="34">
        <v>409.21800000000002</v>
      </c>
      <c r="D14" s="34">
        <v>-53.658999999999999</v>
      </c>
      <c r="E14" s="34"/>
      <c r="F14" s="34">
        <v>361.75490000000002</v>
      </c>
      <c r="G14" s="34">
        <v>404.57317499999999</v>
      </c>
      <c r="H14" s="34">
        <v>-42.8182749999999</v>
      </c>
      <c r="I14" s="34"/>
      <c r="J14" s="34">
        <v>-6.1959000000000497</v>
      </c>
      <c r="K14" s="34">
        <v>4.64482499999996</v>
      </c>
      <c r="L14" s="34">
        <v>-10.840725000000001</v>
      </c>
      <c r="M14" s="34">
        <v>-23.6</v>
      </c>
      <c r="N14" s="34">
        <v>1.095</v>
      </c>
    </row>
    <row r="15" spans="1:14" ht="15" customHeight="1">
      <c r="A15" s="32">
        <v>1978</v>
      </c>
      <c r="B15" s="34">
        <v>399.56099999999998</v>
      </c>
      <c r="C15" s="34">
        <v>458.74599999999998</v>
      </c>
      <c r="D15" s="34">
        <v>-59.185000000000002</v>
      </c>
      <c r="E15" s="34"/>
      <c r="F15" s="34">
        <v>395.26035000000002</v>
      </c>
      <c r="G15" s="34">
        <v>458.63777499999998</v>
      </c>
      <c r="H15" s="34">
        <v>-63.377425000000002</v>
      </c>
      <c r="I15" s="34"/>
      <c r="J15" s="34">
        <v>4.3006500000000099</v>
      </c>
      <c r="K15" s="34">
        <v>0.108225000000004</v>
      </c>
      <c r="L15" s="34">
        <v>4.1924250000000098</v>
      </c>
      <c r="M15" s="34">
        <v>10.725</v>
      </c>
      <c r="N15" s="34" t="s">
        <v>11</v>
      </c>
    </row>
    <row r="16" spans="1:14" ht="15" customHeight="1">
      <c r="A16" s="32">
        <v>1979</v>
      </c>
      <c r="B16" s="34">
        <v>463.30200000000002</v>
      </c>
      <c r="C16" s="34">
        <v>504.02800000000002</v>
      </c>
      <c r="D16" s="34">
        <v>-40.725999999999999</v>
      </c>
      <c r="E16" s="34"/>
      <c r="F16" s="34">
        <v>450.961275</v>
      </c>
      <c r="G16" s="34">
        <v>506.09264999999999</v>
      </c>
      <c r="H16" s="34">
        <v>-55.131374999999899</v>
      </c>
      <c r="I16" s="34"/>
      <c r="J16" s="34">
        <v>12.3407249999999</v>
      </c>
      <c r="K16" s="34">
        <v>-2.0646500000000199</v>
      </c>
      <c r="L16" s="34">
        <v>14.4053749999999</v>
      </c>
      <c r="M16" s="34">
        <v>33.459000000000003</v>
      </c>
      <c r="N16" s="34">
        <v>-0.4</v>
      </c>
    </row>
    <row r="17" spans="1:14" ht="15" customHeight="1">
      <c r="A17" s="32">
        <v>1980</v>
      </c>
      <c r="B17" s="34">
        <v>517.11199999999997</v>
      </c>
      <c r="C17" s="34">
        <v>590.94100000000003</v>
      </c>
      <c r="D17" s="34">
        <v>-73.83</v>
      </c>
      <c r="E17" s="34"/>
      <c r="F17" s="34">
        <v>526.97535000000005</v>
      </c>
      <c r="G17" s="34">
        <v>588.0942</v>
      </c>
      <c r="H17" s="34">
        <v>-61.11985</v>
      </c>
      <c r="I17" s="34"/>
      <c r="J17" s="34">
        <v>-9.8633500000000804</v>
      </c>
      <c r="K17" s="34">
        <v>2.8467999999999098</v>
      </c>
      <c r="L17" s="34">
        <v>-12.710150000000001</v>
      </c>
      <c r="M17" s="34">
        <v>-46.476999999999997</v>
      </c>
      <c r="N17" s="34">
        <v>0.60299999999999998</v>
      </c>
    </row>
    <row r="18" spans="1:14" ht="15" customHeight="1">
      <c r="A18" s="32">
        <v>1981</v>
      </c>
      <c r="B18" s="34">
        <v>599.27200000000005</v>
      </c>
      <c r="C18" s="34">
        <v>678.24099999999999</v>
      </c>
      <c r="D18" s="34">
        <v>-78.968000000000004</v>
      </c>
      <c r="E18" s="34"/>
      <c r="F18" s="34">
        <v>618.32872499999996</v>
      </c>
      <c r="G18" s="34">
        <v>670.05702499999904</v>
      </c>
      <c r="H18" s="34">
        <v>-51.727299999999801</v>
      </c>
      <c r="I18" s="34"/>
      <c r="J18" s="34">
        <v>-19.056725</v>
      </c>
      <c r="K18" s="34">
        <v>8.1839750000001406</v>
      </c>
      <c r="L18" s="34">
        <v>-27.2407000000001</v>
      </c>
      <c r="M18" s="34">
        <v>-59.052999999999997</v>
      </c>
      <c r="N18" s="34">
        <v>1.226</v>
      </c>
    </row>
    <row r="19" spans="1:14" ht="15" customHeight="1">
      <c r="A19" s="32">
        <v>1982</v>
      </c>
      <c r="B19" s="34">
        <v>617.76599999999996</v>
      </c>
      <c r="C19" s="34">
        <v>745.74300000000005</v>
      </c>
      <c r="D19" s="34">
        <v>-127.977</v>
      </c>
      <c r="E19" s="34"/>
      <c r="F19" s="34">
        <v>668.755349999999</v>
      </c>
      <c r="G19" s="34">
        <v>725.94977500000005</v>
      </c>
      <c r="H19" s="34">
        <v>-57.194425000000003</v>
      </c>
      <c r="I19" s="34"/>
      <c r="J19" s="34">
        <v>-50.989349999999902</v>
      </c>
      <c r="K19" s="34">
        <v>19.793225</v>
      </c>
      <c r="L19" s="34">
        <v>-70.782574999999895</v>
      </c>
      <c r="M19" s="34">
        <v>-201.786</v>
      </c>
      <c r="N19" s="34">
        <v>2.9540000000000002</v>
      </c>
    </row>
    <row r="20" spans="1:14" ht="15" customHeight="1">
      <c r="A20" s="32">
        <v>1983</v>
      </c>
      <c r="B20" s="34">
        <v>600.56200000000001</v>
      </c>
      <c r="C20" s="34">
        <v>808.36400000000003</v>
      </c>
      <c r="D20" s="34">
        <v>-207.80199999999999</v>
      </c>
      <c r="E20" s="34"/>
      <c r="F20" s="34">
        <v>669.49874999999997</v>
      </c>
      <c r="G20" s="34">
        <v>777.34545000000003</v>
      </c>
      <c r="H20" s="34">
        <v>-107.8467</v>
      </c>
      <c r="I20" s="34"/>
      <c r="J20" s="34">
        <v>-68.936749999999904</v>
      </c>
      <c r="K20" s="34">
        <v>31.018550000000001</v>
      </c>
      <c r="L20" s="34">
        <v>-99.955299999999895</v>
      </c>
      <c r="M20" s="34">
        <v>-248.328</v>
      </c>
      <c r="N20" s="34">
        <v>4.0250000000000004</v>
      </c>
    </row>
    <row r="21" spans="1:14" ht="15" customHeight="1">
      <c r="A21" s="32">
        <v>1984</v>
      </c>
      <c r="B21" s="34">
        <v>666.43799999999999</v>
      </c>
      <c r="C21" s="34">
        <v>851.80499999999904</v>
      </c>
      <c r="D21" s="34">
        <v>-185.36699999999999</v>
      </c>
      <c r="E21" s="34"/>
      <c r="F21" s="34">
        <v>694.13242500000001</v>
      </c>
      <c r="G21" s="34">
        <v>840.57454999999902</v>
      </c>
      <c r="H21" s="34">
        <v>-146.44212499999901</v>
      </c>
      <c r="I21" s="34"/>
      <c r="J21" s="34">
        <v>-27.694424999999999</v>
      </c>
      <c r="K21" s="34">
        <v>11.230449999999999</v>
      </c>
      <c r="L21" s="34">
        <v>-38.924875</v>
      </c>
      <c r="M21" s="34">
        <v>-105.861</v>
      </c>
      <c r="N21" s="34">
        <v>1.7450000000000001</v>
      </c>
    </row>
    <row r="22" spans="1:14" ht="15" customHeight="1">
      <c r="A22" s="32">
        <v>1985</v>
      </c>
      <c r="B22" s="34">
        <v>734.03700000000003</v>
      </c>
      <c r="C22" s="34">
        <v>946.34400000000005</v>
      </c>
      <c r="D22" s="34">
        <v>-212.30799999999999</v>
      </c>
      <c r="E22" s="34"/>
      <c r="F22" s="34">
        <v>748.95362499999999</v>
      </c>
      <c r="G22" s="34">
        <v>938.84829999999999</v>
      </c>
      <c r="H22" s="34">
        <v>-189.89567500000001</v>
      </c>
      <c r="I22" s="34"/>
      <c r="J22" s="34">
        <v>-14.9166249999999</v>
      </c>
      <c r="K22" s="34">
        <v>7.49570000000005</v>
      </c>
      <c r="L22" s="34">
        <v>-22.412324999999999</v>
      </c>
      <c r="M22" s="34">
        <v>-77.816999999999993</v>
      </c>
      <c r="N22" s="34">
        <v>1.224</v>
      </c>
    </row>
    <row r="23" spans="1:14" ht="15" customHeight="1">
      <c r="A23" s="32">
        <v>1986</v>
      </c>
      <c r="B23" s="34">
        <v>769.15499999999997</v>
      </c>
      <c r="C23" s="34">
        <v>990.38199999999904</v>
      </c>
      <c r="D23" s="34">
        <v>-221.227</v>
      </c>
      <c r="E23" s="34"/>
      <c r="F23" s="34">
        <v>782.87402499999996</v>
      </c>
      <c r="G23" s="34">
        <v>983.46754999999996</v>
      </c>
      <c r="H23" s="34">
        <v>-200.593525</v>
      </c>
      <c r="I23" s="34"/>
      <c r="J23" s="34">
        <v>-13.719024999999901</v>
      </c>
      <c r="K23" s="34">
        <v>6.91444999999998</v>
      </c>
      <c r="L23" s="34">
        <v>-20.633474999999901</v>
      </c>
      <c r="M23" s="34">
        <v>-70.484999999999999</v>
      </c>
      <c r="N23" s="34">
        <v>1.0580000000000001</v>
      </c>
    </row>
    <row r="24" spans="1:14" ht="15" customHeight="1">
      <c r="A24" s="32">
        <v>1987</v>
      </c>
      <c r="B24" s="34">
        <v>854.28700000000003</v>
      </c>
      <c r="C24" s="34">
        <v>1004.0170000000001</v>
      </c>
      <c r="D24" s="34">
        <v>-149.72999999999999</v>
      </c>
      <c r="E24" s="34"/>
      <c r="F24" s="34">
        <v>879.537825</v>
      </c>
      <c r="G24" s="34">
        <v>1000.7805</v>
      </c>
      <c r="H24" s="34">
        <v>-121.24267500000001</v>
      </c>
      <c r="I24" s="34"/>
      <c r="J24" s="34">
        <v>-25.250824999999899</v>
      </c>
      <c r="K24" s="34">
        <v>3.2364999999999702</v>
      </c>
      <c r="L24" s="34">
        <v>-28.487324999999899</v>
      </c>
      <c r="M24" s="34">
        <v>-90.295000000000002</v>
      </c>
      <c r="N24" s="34">
        <v>0.48499999999999999</v>
      </c>
    </row>
    <row r="25" spans="1:14" ht="15" customHeight="1">
      <c r="A25" s="32">
        <v>1988</v>
      </c>
      <c r="B25" s="34">
        <v>909.23800000000006</v>
      </c>
      <c r="C25" s="34">
        <v>1064.4159999999999</v>
      </c>
      <c r="D25" s="34">
        <v>-155.178</v>
      </c>
      <c r="E25" s="34"/>
      <c r="F25" s="34">
        <v>922.85957499999995</v>
      </c>
      <c r="G25" s="34">
        <v>1066.5889999999999</v>
      </c>
      <c r="H25" s="34">
        <v>-143.72942499999999</v>
      </c>
      <c r="I25" s="34"/>
      <c r="J25" s="34">
        <v>-13.621575</v>
      </c>
      <c r="K25" s="34">
        <v>-2.173</v>
      </c>
      <c r="L25" s="34">
        <v>-11.448575</v>
      </c>
      <c r="M25" s="34">
        <v>-39.762</v>
      </c>
      <c r="N25" s="34">
        <v>-0.25900000000000001</v>
      </c>
    </row>
    <row r="26" spans="1:14" ht="15" customHeight="1">
      <c r="A26" s="32">
        <v>1989</v>
      </c>
      <c r="B26" s="34">
        <v>991.10400000000004</v>
      </c>
      <c r="C26" s="34">
        <v>1143.7429999999999</v>
      </c>
      <c r="D26" s="34">
        <v>-152.63900000000001</v>
      </c>
      <c r="E26" s="34"/>
      <c r="F26" s="34">
        <v>990.98219999999901</v>
      </c>
      <c r="G26" s="34">
        <v>1148.1757500000001</v>
      </c>
      <c r="H26" s="34">
        <v>-157.19354999999999</v>
      </c>
      <c r="I26" s="34"/>
      <c r="J26" s="34">
        <v>0.12180000000012101</v>
      </c>
      <c r="K26" s="34">
        <v>-4.43274999999994</v>
      </c>
      <c r="L26" s="34">
        <v>4.5545500000000603</v>
      </c>
      <c r="M26" s="34">
        <v>4.5339999999999998</v>
      </c>
      <c r="N26" s="34">
        <v>-0.55100000000000005</v>
      </c>
    </row>
    <row r="27" spans="1:14" ht="15" customHeight="1">
      <c r="A27" s="32">
        <v>1990</v>
      </c>
      <c r="B27" s="34">
        <v>1031.9580000000001</v>
      </c>
      <c r="C27" s="34">
        <v>1252.9929999999999</v>
      </c>
      <c r="D27" s="34">
        <v>-221.036</v>
      </c>
      <c r="E27" s="34"/>
      <c r="F27" s="34">
        <v>1038.1782499999999</v>
      </c>
      <c r="G27" s="34">
        <v>1255.5640000000001</v>
      </c>
      <c r="H27" s="34">
        <v>-217.38674999999901</v>
      </c>
      <c r="I27" s="34"/>
      <c r="J27" s="34">
        <v>-6.2202500000000702</v>
      </c>
      <c r="K27" s="34">
        <v>-2.57099999999991</v>
      </c>
      <c r="L27" s="34">
        <v>-3.6492500000001602</v>
      </c>
      <c r="M27" s="34">
        <v>-22.738</v>
      </c>
      <c r="N27" s="34">
        <v>-0.29799999999999999</v>
      </c>
    </row>
    <row r="28" spans="1:14" ht="15" customHeight="1">
      <c r="A28" s="32">
        <v>1991</v>
      </c>
      <c r="B28" s="34">
        <v>1054.9880000000001</v>
      </c>
      <c r="C28" s="34">
        <v>1324.2260000000001</v>
      </c>
      <c r="D28" s="34">
        <v>-269.238</v>
      </c>
      <c r="E28" s="34"/>
      <c r="F28" s="34">
        <v>1112.652</v>
      </c>
      <c r="G28" s="34">
        <v>1315.106</v>
      </c>
      <c r="H28" s="34">
        <v>-202.45399999999901</v>
      </c>
      <c r="I28" s="34"/>
      <c r="J28" s="34">
        <v>-57.6640000000002</v>
      </c>
      <c r="K28" s="34">
        <v>9.1199999999998909</v>
      </c>
      <c r="L28" s="34">
        <v>-66.784000000000106</v>
      </c>
      <c r="M28" s="34">
        <v>-201.96299999999999</v>
      </c>
      <c r="N28" s="34">
        <v>0.96099999999999997</v>
      </c>
    </row>
    <row r="29" spans="1:14" ht="15" customHeight="1">
      <c r="A29" s="32">
        <v>1992</v>
      </c>
      <c r="B29" s="34">
        <v>1091.2080000000001</v>
      </c>
      <c r="C29" s="34">
        <v>1381.529</v>
      </c>
      <c r="D29" s="34">
        <v>-290.32100000000003</v>
      </c>
      <c r="E29" s="34"/>
      <c r="F29" s="34">
        <v>1156.9825000000001</v>
      </c>
      <c r="G29" s="34">
        <v>1363.9092499999999</v>
      </c>
      <c r="H29" s="34">
        <v>-206.92675</v>
      </c>
      <c r="I29" s="34"/>
      <c r="J29" s="34">
        <v>-65.774499999999904</v>
      </c>
      <c r="K29" s="34">
        <v>17.61975</v>
      </c>
      <c r="L29" s="34">
        <v>-83.39425</v>
      </c>
      <c r="M29" s="34">
        <v>-200.155</v>
      </c>
      <c r="N29" s="34">
        <v>1.847</v>
      </c>
    </row>
    <row r="30" spans="1:14" ht="15" customHeight="1">
      <c r="A30" s="32">
        <v>1993</v>
      </c>
      <c r="B30" s="34">
        <v>1154.3340000000001</v>
      </c>
      <c r="C30" s="34">
        <v>1409.386</v>
      </c>
      <c r="D30" s="34">
        <v>-255.05099999999999</v>
      </c>
      <c r="E30" s="34"/>
      <c r="F30" s="34">
        <v>1208.91875</v>
      </c>
      <c r="G30" s="34">
        <v>1393.797</v>
      </c>
      <c r="H30" s="34">
        <v>-184.87725</v>
      </c>
      <c r="I30" s="34"/>
      <c r="J30" s="34">
        <v>-54.5847499999999</v>
      </c>
      <c r="K30" s="34">
        <v>15.588999999999899</v>
      </c>
      <c r="L30" s="34">
        <v>-70.173749999999899</v>
      </c>
      <c r="M30" s="34">
        <v>-172.81899999999999</v>
      </c>
      <c r="N30" s="34">
        <v>1.5760000000000001</v>
      </c>
    </row>
    <row r="31" spans="1:14" ht="15" customHeight="1">
      <c r="A31" s="32">
        <v>1994</v>
      </c>
      <c r="B31" s="34">
        <v>1258.566</v>
      </c>
      <c r="C31" s="34">
        <v>1461.752</v>
      </c>
      <c r="D31" s="34">
        <v>-203.18600000000001</v>
      </c>
      <c r="E31" s="34"/>
      <c r="F31" s="34">
        <v>1296.8025</v>
      </c>
      <c r="G31" s="34">
        <v>1452.77</v>
      </c>
      <c r="H31" s="34">
        <v>-155.9675</v>
      </c>
      <c r="I31" s="34"/>
      <c r="J31" s="34">
        <v>-38.2364999999999</v>
      </c>
      <c r="K31" s="34">
        <v>8.9819999999999691</v>
      </c>
      <c r="L31" s="34">
        <v>-47.218499999999899</v>
      </c>
      <c r="M31" s="34">
        <v>-115.11799999999999</v>
      </c>
      <c r="N31" s="34">
        <v>0.88900000000000001</v>
      </c>
    </row>
    <row r="32" spans="1:14" ht="15" customHeight="1">
      <c r="A32" s="32">
        <v>1995</v>
      </c>
      <c r="B32" s="34">
        <v>1351.79</v>
      </c>
      <c r="C32" s="34">
        <v>1515.742</v>
      </c>
      <c r="D32" s="34">
        <v>-163.952</v>
      </c>
      <c r="E32" s="34"/>
      <c r="F32" s="34">
        <v>1378.4762499999999</v>
      </c>
      <c r="G32" s="34">
        <v>1514.0037500000001</v>
      </c>
      <c r="H32" s="34">
        <v>-135.5275</v>
      </c>
      <c r="I32" s="34"/>
      <c r="J32" s="34">
        <v>-26.686249999999902</v>
      </c>
      <c r="K32" s="34">
        <v>1.7382499999998799</v>
      </c>
      <c r="L32" s="34">
        <v>-28.424499999999799</v>
      </c>
      <c r="M32" s="34">
        <v>-88.587999999999994</v>
      </c>
      <c r="N32" s="34">
        <v>0.193</v>
      </c>
    </row>
    <row r="33" spans="1:16" ht="15" customHeight="1">
      <c r="A33" s="32">
        <v>1996</v>
      </c>
      <c r="B33" s="34">
        <v>1453.0530000000001</v>
      </c>
      <c r="C33" s="34">
        <v>1560.4839999999999</v>
      </c>
      <c r="D33" s="34">
        <v>-107.431</v>
      </c>
      <c r="E33" s="34"/>
      <c r="F33" s="34">
        <v>1473.6722500000001</v>
      </c>
      <c r="G33" s="34">
        <v>1559.3240000000001</v>
      </c>
      <c r="H33" s="34">
        <v>-85.651750000000106</v>
      </c>
      <c r="I33" s="34"/>
      <c r="J33" s="34">
        <v>-20.619249999999901</v>
      </c>
      <c r="K33" s="34">
        <v>1.15999999999985</v>
      </c>
      <c r="L33" s="34">
        <v>-21.779249999999799</v>
      </c>
      <c r="M33" s="34">
        <v>-60.414000000000001</v>
      </c>
      <c r="N33" s="34">
        <v>9.1999999999999998E-2</v>
      </c>
    </row>
    <row r="34" spans="1:16" ht="15" customHeight="1">
      <c r="A34" s="32">
        <v>1997</v>
      </c>
      <c r="B34" s="34">
        <v>1579.232</v>
      </c>
      <c r="C34" s="34">
        <v>1601.116</v>
      </c>
      <c r="D34" s="34">
        <v>-21.884</v>
      </c>
      <c r="E34" s="34"/>
      <c r="F34" s="34">
        <v>1573.71075</v>
      </c>
      <c r="G34" s="34">
        <v>1604.0932499999999</v>
      </c>
      <c r="H34" s="34">
        <v>-30.382499999999901</v>
      </c>
      <c r="I34" s="34"/>
      <c r="J34" s="34">
        <v>5.5212500000000002</v>
      </c>
      <c r="K34" s="34">
        <v>-2.97724999999991</v>
      </c>
      <c r="L34" s="34">
        <v>8.49849999999992</v>
      </c>
      <c r="M34" s="34">
        <v>25.265999999999998</v>
      </c>
      <c r="N34" s="34">
        <v>-0.22900000000000001</v>
      </c>
    </row>
    <row r="35" spans="1:16" ht="15" customHeight="1">
      <c r="A35" s="32">
        <v>1998</v>
      </c>
      <c r="B35" s="34">
        <v>1721.7280000000001</v>
      </c>
      <c r="C35" s="34">
        <v>1652.4580000000001</v>
      </c>
      <c r="D35" s="34">
        <v>69.27</v>
      </c>
      <c r="E35" s="34"/>
      <c r="F35" s="34">
        <v>1699.7472499999999</v>
      </c>
      <c r="G35" s="34">
        <v>1663.78775</v>
      </c>
      <c r="H35" s="34">
        <v>35.959499999999899</v>
      </c>
      <c r="I35" s="34"/>
      <c r="J35" s="34">
        <v>21.980749999999901</v>
      </c>
      <c r="K35" s="34">
        <v>-11.3297500000001</v>
      </c>
      <c r="L35" s="34">
        <v>33.310499999999998</v>
      </c>
      <c r="M35" s="34">
        <v>66.227000000000004</v>
      </c>
      <c r="N35" s="34">
        <v>-0.74099999999999999</v>
      </c>
    </row>
    <row r="36" spans="1:16" ht="15" customHeight="1">
      <c r="A36" s="32">
        <v>1999</v>
      </c>
      <c r="B36" s="34">
        <v>1827.452</v>
      </c>
      <c r="C36" s="34">
        <v>1701.8420000000001</v>
      </c>
      <c r="D36" s="34">
        <v>125.61</v>
      </c>
      <c r="E36" s="34"/>
      <c r="F36" s="34">
        <v>1786.423</v>
      </c>
      <c r="G36" s="34">
        <v>1717.9169999999999</v>
      </c>
      <c r="H36" s="34">
        <v>68.5060000000001</v>
      </c>
      <c r="I36" s="34"/>
      <c r="J36" s="34">
        <v>41.029000000000003</v>
      </c>
      <c r="K36" s="34">
        <v>-16.0749999999998</v>
      </c>
      <c r="L36" s="34">
        <v>57.1039999999998</v>
      </c>
      <c r="M36" s="34">
        <v>126.134</v>
      </c>
      <c r="N36" s="34">
        <v>-0.95199999999999996</v>
      </c>
    </row>
    <row r="37" spans="1:16" ht="15" customHeight="1">
      <c r="A37" s="32">
        <v>2000</v>
      </c>
      <c r="B37" s="34">
        <v>2025.191</v>
      </c>
      <c r="C37" s="34">
        <v>1788.95</v>
      </c>
      <c r="D37" s="34">
        <v>236.24100000000001</v>
      </c>
      <c r="E37" s="34"/>
      <c r="F37" s="34">
        <v>1968.57475</v>
      </c>
      <c r="G37" s="34">
        <v>1811.127</v>
      </c>
      <c r="H37" s="34">
        <v>157.44775000000001</v>
      </c>
      <c r="I37" s="34"/>
      <c r="J37" s="34">
        <v>56.616250000000001</v>
      </c>
      <c r="K37" s="34">
        <v>-22.1769999999999</v>
      </c>
      <c r="L37" s="34">
        <v>78.793249999999901</v>
      </c>
      <c r="M37" s="34">
        <v>165.73500000000001</v>
      </c>
      <c r="N37" s="34">
        <v>-1.2110000000000001</v>
      </c>
    </row>
    <row r="38" spans="1:16" ht="15" customHeight="1">
      <c r="A38" s="32">
        <v>2001</v>
      </c>
      <c r="B38" s="34">
        <v>1991.0820000000001</v>
      </c>
      <c r="C38" s="34">
        <v>1862.846</v>
      </c>
      <c r="D38" s="34">
        <v>128.23599999999999</v>
      </c>
      <c r="E38" s="34"/>
      <c r="F38" s="34">
        <v>1996.13275</v>
      </c>
      <c r="G38" s="34">
        <v>1881.01225</v>
      </c>
      <c r="H38" s="34">
        <v>115.120499999999</v>
      </c>
      <c r="I38" s="34"/>
      <c r="J38" s="34">
        <v>-5.0507499999998799</v>
      </c>
      <c r="K38" s="34">
        <v>-18.166249999999899</v>
      </c>
      <c r="L38" s="34">
        <v>13.1155000000001</v>
      </c>
      <c r="M38" s="34">
        <v>-41.835000000000001</v>
      </c>
      <c r="N38" s="34">
        <v>-0.83599999999999997</v>
      </c>
    </row>
    <row r="39" spans="1:16" ht="15" customHeight="1">
      <c r="A39" s="32">
        <v>2002</v>
      </c>
      <c r="B39" s="34">
        <v>1853.136</v>
      </c>
      <c r="C39" s="34">
        <v>2010.894</v>
      </c>
      <c r="D39" s="34">
        <v>-157.75800000000001</v>
      </c>
      <c r="E39" s="34"/>
      <c r="F39" s="34">
        <v>1924.84475</v>
      </c>
      <c r="G39" s="34">
        <v>2003.0235</v>
      </c>
      <c r="H39" s="34">
        <v>-78.178749999999496</v>
      </c>
      <c r="I39" s="34"/>
      <c r="J39" s="34">
        <v>-71.708749999999995</v>
      </c>
      <c r="K39" s="34">
        <v>7.8705000000004404</v>
      </c>
      <c r="L39" s="34">
        <v>-79.5792500000004</v>
      </c>
      <c r="M39" s="34">
        <v>-225.62200000000001</v>
      </c>
      <c r="N39" s="34">
        <v>0.55600000000000005</v>
      </c>
    </row>
    <row r="40" spans="1:16" ht="15" customHeight="1">
      <c r="A40" s="32">
        <v>2003</v>
      </c>
      <c r="B40" s="34">
        <v>1782.3140000000001</v>
      </c>
      <c r="C40" s="34">
        <v>2159.8989999999999</v>
      </c>
      <c r="D40" s="34">
        <v>-377.58499999999998</v>
      </c>
      <c r="E40" s="34"/>
      <c r="F40" s="34">
        <v>1869.627</v>
      </c>
      <c r="G40" s="34">
        <v>2142.0934999999999</v>
      </c>
      <c r="H40" s="34">
        <v>-272.4665</v>
      </c>
      <c r="I40" s="34"/>
      <c r="J40" s="34">
        <v>-87.312999999999803</v>
      </c>
      <c r="K40" s="34">
        <v>17.805499999999899</v>
      </c>
      <c r="L40" s="34">
        <v>-105.118499999999</v>
      </c>
      <c r="M40" s="34">
        <v>-269.34800000000001</v>
      </c>
      <c r="N40" s="34">
        <v>0.90700000000000003</v>
      </c>
    </row>
    <row r="41" spans="1:16" ht="15" customHeight="1">
      <c r="A41" s="32">
        <v>2004</v>
      </c>
      <c r="B41" s="34">
        <v>1880.114</v>
      </c>
      <c r="C41" s="34">
        <v>2292.8409999999999</v>
      </c>
      <c r="D41" s="34">
        <v>-412.72699999999998</v>
      </c>
      <c r="E41" s="34"/>
      <c r="F41" s="34">
        <v>1916.7317499999999</v>
      </c>
      <c r="G41" s="34">
        <v>2278.1247499999899</v>
      </c>
      <c r="H41" s="34">
        <v>-361.39299999999901</v>
      </c>
      <c r="I41" s="34"/>
      <c r="J41" s="34">
        <v>-36.6177500000001</v>
      </c>
      <c r="K41" s="34">
        <v>14.7162500000004</v>
      </c>
      <c r="L41" s="34">
        <v>-51.334000000000501</v>
      </c>
      <c r="M41" s="34">
        <v>-100.58799999999999</v>
      </c>
      <c r="N41" s="34">
        <v>0.58899999999999997</v>
      </c>
    </row>
    <row r="42" spans="1:16" ht="15" customHeight="1">
      <c r="A42" s="32">
        <v>2005</v>
      </c>
      <c r="B42" s="34">
        <v>2153.6109999999999</v>
      </c>
      <c r="C42" s="34">
        <v>2471.9569999999999</v>
      </c>
      <c r="D42" s="34">
        <v>-318.346</v>
      </c>
      <c r="E42" s="34"/>
      <c r="F42" s="34">
        <v>2149.4402500000001</v>
      </c>
      <c r="G42" s="34">
        <v>2465.7579999999998</v>
      </c>
      <c r="H42" s="34">
        <v>-316.31774999999999</v>
      </c>
      <c r="I42" s="34"/>
      <c r="J42" s="34">
        <v>4.1707500000002202</v>
      </c>
      <c r="K42" s="34">
        <v>6.1989999999996099</v>
      </c>
      <c r="L42" s="34">
        <v>-2.0282499999993799</v>
      </c>
      <c r="M42" s="34">
        <v>17.792999999999999</v>
      </c>
      <c r="N42" s="34">
        <v>0.184</v>
      </c>
    </row>
    <row r="43" spans="1:16" ht="15" customHeight="1">
      <c r="A43" s="32">
        <v>2006</v>
      </c>
      <c r="B43" s="34">
        <v>2406.8690000000001</v>
      </c>
      <c r="C43" s="34">
        <v>2655.05</v>
      </c>
      <c r="D43" s="34">
        <v>-248.18100000000001</v>
      </c>
      <c r="E43" s="34"/>
      <c r="F43" s="34">
        <v>2377.65825</v>
      </c>
      <c r="G43" s="34">
        <v>2659.6082500000002</v>
      </c>
      <c r="H43" s="34">
        <v>-281.95</v>
      </c>
      <c r="I43" s="34"/>
      <c r="J43" s="34">
        <v>29.2107500000001</v>
      </c>
      <c r="K43" s="34">
        <v>-4.5582500000000401</v>
      </c>
      <c r="L43" s="34">
        <v>33.769000000000197</v>
      </c>
      <c r="M43" s="34">
        <v>86.658000000000001</v>
      </c>
      <c r="N43" s="34">
        <v>-0.24</v>
      </c>
    </row>
    <row r="44" spans="1:16" ht="15" customHeight="1">
      <c r="A44" s="32">
        <v>2007</v>
      </c>
      <c r="B44" s="34">
        <v>2567.9850000000001</v>
      </c>
      <c r="C44" s="34">
        <v>2728.6860000000001</v>
      </c>
      <c r="D44" s="34">
        <v>-160.70099999999999</v>
      </c>
      <c r="E44" s="34"/>
      <c r="F44" s="34">
        <v>2535.2717499999999</v>
      </c>
      <c r="G44" s="34">
        <v>2739.2237500000001</v>
      </c>
      <c r="H44" s="34">
        <v>-203.951999999999</v>
      </c>
      <c r="I44" s="34"/>
      <c r="J44" s="34">
        <v>32.713249999999697</v>
      </c>
      <c r="K44" s="34">
        <v>-10.5377499999999</v>
      </c>
      <c r="L44" s="34">
        <v>43.250999999999699</v>
      </c>
      <c r="M44" s="34">
        <v>95.802999999999997</v>
      </c>
      <c r="N44" s="34">
        <v>-0.41399999999999998</v>
      </c>
      <c r="P44" s="1" t="s">
        <v>15</v>
      </c>
    </row>
    <row r="45" spans="1:16" ht="15" customHeight="1">
      <c r="A45" s="32">
        <v>2008</v>
      </c>
      <c r="B45" s="34">
        <v>2523.991</v>
      </c>
      <c r="C45" s="34">
        <v>2982.5439999999999</v>
      </c>
      <c r="D45" s="34">
        <v>-458.553</v>
      </c>
      <c r="E45" s="34"/>
      <c r="F45" s="34">
        <v>2518.0819999999999</v>
      </c>
      <c r="G45" s="34">
        <v>2975.7105000000001</v>
      </c>
      <c r="H45" s="34">
        <v>-457.62849999999901</v>
      </c>
      <c r="I45" s="34"/>
      <c r="J45" s="34">
        <v>5.9090000000001002</v>
      </c>
      <c r="K45" s="34">
        <v>6.8335000000001802</v>
      </c>
      <c r="L45" s="34">
        <v>-0.92450000000008004</v>
      </c>
      <c r="M45" s="34">
        <v>-3.2450000000000001</v>
      </c>
      <c r="N45" s="34">
        <v>0.38300000000000001</v>
      </c>
    </row>
    <row r="46" spans="1:16" ht="15" customHeight="1">
      <c r="A46" s="32">
        <v>2009</v>
      </c>
      <c r="B46" s="34">
        <v>2104.989</v>
      </c>
      <c r="C46" s="34">
        <v>3517.6770000000001</v>
      </c>
      <c r="D46" s="34">
        <v>-1412.6880000000001</v>
      </c>
      <c r="E46" s="34"/>
      <c r="F46" s="34">
        <v>2281.6295</v>
      </c>
      <c r="G46" s="34">
        <v>3426.7607499999999</v>
      </c>
      <c r="H46" s="34">
        <v>-1145.1312499999999</v>
      </c>
      <c r="I46" s="34"/>
      <c r="J46" s="34">
        <v>-176.6405</v>
      </c>
      <c r="K46" s="34">
        <v>90.916249999999295</v>
      </c>
      <c r="L46" s="34">
        <v>-267.556749999999</v>
      </c>
      <c r="M46" s="34">
        <v>-742.18299999999999</v>
      </c>
      <c r="N46" s="34">
        <v>3.6440000000000001</v>
      </c>
    </row>
    <row r="47" spans="1:16" ht="15" customHeight="1">
      <c r="A47" s="32">
        <v>2010</v>
      </c>
      <c r="B47" s="34">
        <v>2162.7060000000001</v>
      </c>
      <c r="C47" s="34">
        <v>3457.0790000000002</v>
      </c>
      <c r="D47" s="34">
        <v>-1294.373</v>
      </c>
      <c r="E47" s="34"/>
      <c r="F47" s="34">
        <v>2362.1642499999998</v>
      </c>
      <c r="G47" s="34">
        <v>3319.7249999999999</v>
      </c>
      <c r="H47" s="34">
        <v>-957.56074999999998</v>
      </c>
      <c r="I47" s="34"/>
      <c r="J47" s="34">
        <v>-199.45824999999999</v>
      </c>
      <c r="K47" s="34">
        <v>137.35399999999899</v>
      </c>
      <c r="L47" s="34">
        <v>-336.81224999999898</v>
      </c>
      <c r="M47" s="34">
        <v>-664.56600000000003</v>
      </c>
      <c r="N47" s="34">
        <v>4.87</v>
      </c>
    </row>
    <row r="48" spans="1:16" ht="15" customHeight="1">
      <c r="A48" s="32">
        <v>2011</v>
      </c>
      <c r="B48" s="34">
        <v>2303.4659999999999</v>
      </c>
      <c r="C48" s="34">
        <v>3603.0650000000001</v>
      </c>
      <c r="D48" s="34">
        <v>-1299.5989999999999</v>
      </c>
      <c r="E48" s="34"/>
      <c r="F48" s="34">
        <v>2476.22775</v>
      </c>
      <c r="G48" s="34">
        <v>3469.1507499999998</v>
      </c>
      <c r="H48" s="34">
        <v>-992.923</v>
      </c>
      <c r="I48" s="34"/>
      <c r="J48" s="34">
        <v>-172.76175000000001</v>
      </c>
      <c r="K48" s="34">
        <v>133.91424999999899</v>
      </c>
      <c r="L48" s="34">
        <v>-306.67599999999902</v>
      </c>
      <c r="M48" s="34">
        <v>-629.07299999999998</v>
      </c>
      <c r="N48" s="34">
        <v>4.335</v>
      </c>
    </row>
    <row r="49" spans="1:14" ht="15" customHeight="1">
      <c r="A49" s="32">
        <v>2012</v>
      </c>
      <c r="B49" s="34">
        <v>2449.9899999999998</v>
      </c>
      <c r="C49" s="34">
        <v>3526.5630000000001</v>
      </c>
      <c r="D49" s="34">
        <v>-1076.5730000000001</v>
      </c>
      <c r="E49" s="34"/>
      <c r="F49" s="34">
        <v>2592.2865000000002</v>
      </c>
      <c r="G49" s="34">
        <v>3411.2752500000001</v>
      </c>
      <c r="H49" s="34">
        <v>-818.98874999999896</v>
      </c>
      <c r="I49" s="34"/>
      <c r="J49" s="34">
        <v>-142.29649999999901</v>
      </c>
      <c r="K49" s="34">
        <v>115.28775</v>
      </c>
      <c r="L49" s="34">
        <v>-257.58425</v>
      </c>
      <c r="M49" s="34">
        <v>-554.63800000000003</v>
      </c>
      <c r="N49" s="34">
        <v>3.5070000000000001</v>
      </c>
    </row>
    <row r="50" spans="1:14" ht="15" customHeight="1">
      <c r="A50" s="32">
        <v>2013</v>
      </c>
      <c r="B50" s="34">
        <v>2775.1060000000002</v>
      </c>
      <c r="C50" s="34">
        <v>3454.8809999999999</v>
      </c>
      <c r="D50" s="34">
        <v>-679.77499999999998</v>
      </c>
      <c r="E50" s="34"/>
      <c r="F50" s="34">
        <v>2938.9747499999999</v>
      </c>
      <c r="G50" s="34">
        <v>3357.7165</v>
      </c>
      <c r="H50" s="34">
        <v>-418.741749999999</v>
      </c>
      <c r="I50" s="34"/>
      <c r="J50" s="34">
        <v>-163.86875000000001</v>
      </c>
      <c r="K50" s="34">
        <v>97.164500000000302</v>
      </c>
      <c r="L50" s="34">
        <v>-261.03325000000001</v>
      </c>
      <c r="M50" s="34">
        <v>-607.99</v>
      </c>
      <c r="N50" s="34">
        <v>2.8359999999999999</v>
      </c>
    </row>
    <row r="51" spans="1:14" ht="15" customHeight="1">
      <c r="A51" s="32">
        <v>2014</v>
      </c>
      <c r="B51" s="34">
        <v>3021.491</v>
      </c>
      <c r="C51" s="34">
        <v>3506.2840000000001</v>
      </c>
      <c r="D51" s="34">
        <v>-484.79300000000001</v>
      </c>
      <c r="E51" s="34"/>
      <c r="F51" s="34">
        <v>3186.3507500000001</v>
      </c>
      <c r="G51" s="34">
        <v>3440.63</v>
      </c>
      <c r="H51" s="34">
        <v>-254.27924999999999</v>
      </c>
      <c r="I51" s="34"/>
      <c r="J51" s="34">
        <v>-164.859749999999</v>
      </c>
      <c r="K51" s="34">
        <v>65.653999999999499</v>
      </c>
      <c r="L51" s="34">
        <v>-230.51374999999899</v>
      </c>
      <c r="M51" s="34">
        <v>-563.73500000000001</v>
      </c>
      <c r="N51" s="34">
        <v>1.7589999999999999</v>
      </c>
    </row>
    <row r="52" spans="1:14" ht="15" customHeight="1">
      <c r="A52" s="32">
        <v>2015</v>
      </c>
      <c r="B52" s="34">
        <v>3249.89</v>
      </c>
      <c r="C52" s="34">
        <v>3691.85</v>
      </c>
      <c r="D52" s="34">
        <v>-441.96</v>
      </c>
      <c r="E52" s="34"/>
      <c r="F52" s="34">
        <v>3377.77475</v>
      </c>
      <c r="G52" s="34">
        <v>3659.0155</v>
      </c>
      <c r="H52" s="34">
        <v>-281.24074999999999</v>
      </c>
      <c r="I52" s="34"/>
      <c r="J52" s="34">
        <v>-127.884749999999</v>
      </c>
      <c r="K52" s="34">
        <v>32.834499999999899</v>
      </c>
      <c r="L52" s="34">
        <v>-160.71924999999899</v>
      </c>
      <c r="M52" s="34">
        <v>-413.32100000000003</v>
      </c>
      <c r="N52" s="34">
        <v>0.76100000000000001</v>
      </c>
    </row>
    <row r="53" spans="1:14" ht="15" customHeight="1">
      <c r="A53" s="32">
        <v>2016</v>
      </c>
      <c r="B53" s="34">
        <v>3267.9650000000001</v>
      </c>
      <c r="C53" s="34">
        <v>3852.6149999999998</v>
      </c>
      <c r="D53" s="34">
        <v>-584.65</v>
      </c>
      <c r="E53" s="34"/>
      <c r="F53" s="34">
        <v>3411.7352500000002</v>
      </c>
      <c r="G53" s="34">
        <v>3839.4580000000001</v>
      </c>
      <c r="H53" s="34">
        <v>-427.722749999999</v>
      </c>
      <c r="I53" s="34"/>
      <c r="J53" s="34">
        <v>-143.77025</v>
      </c>
      <c r="K53" s="34">
        <v>13.1570000000001</v>
      </c>
      <c r="L53" s="34">
        <v>-156.92724999999999</v>
      </c>
      <c r="M53" s="34">
        <v>-466.87</v>
      </c>
      <c r="N53" s="34">
        <v>0.28799999999999998</v>
      </c>
    </row>
    <row r="54" spans="1:14" ht="15" customHeight="1">
      <c r="A54" s="32">
        <v>2017</v>
      </c>
      <c r="B54" s="34">
        <v>3316.1840000000002</v>
      </c>
      <c r="C54" s="34">
        <v>3981.634</v>
      </c>
      <c r="D54" s="34">
        <v>-665.45</v>
      </c>
      <c r="E54" s="34"/>
      <c r="F54" s="34">
        <v>3456.96225</v>
      </c>
      <c r="G54" s="34">
        <v>3983.241</v>
      </c>
      <c r="H54" s="34">
        <v>-526.27875000000097</v>
      </c>
      <c r="I54" s="34"/>
      <c r="J54" s="34">
        <v>-140.77824999999899</v>
      </c>
      <c r="K54" s="34">
        <v>-1.6070000000008799</v>
      </c>
      <c r="L54" s="34">
        <v>-139.17124999999899</v>
      </c>
      <c r="M54" s="34">
        <v>-433.94</v>
      </c>
      <c r="N54" s="34">
        <v>-0.11600000000000001</v>
      </c>
    </row>
    <row r="55" spans="1:14" ht="15" customHeight="1">
      <c r="A55" s="32">
        <v>2018</v>
      </c>
      <c r="B55" s="34">
        <v>3329.9070000000002</v>
      </c>
      <c r="C55" s="34">
        <v>4109.0469999999996</v>
      </c>
      <c r="D55" s="34">
        <v>-779.14</v>
      </c>
      <c r="E55" s="34"/>
      <c r="F55" s="34">
        <v>3413.0532499999999</v>
      </c>
      <c r="G55" s="34">
        <v>4129.7182499999999</v>
      </c>
      <c r="H55" s="34">
        <v>-716.66499999999996</v>
      </c>
      <c r="I55" s="34"/>
      <c r="J55" s="34">
        <v>-83.146249999999696</v>
      </c>
      <c r="K55" s="34">
        <v>-20.671250000000299</v>
      </c>
      <c r="L55" s="34">
        <v>-62.474999999999397</v>
      </c>
      <c r="M55" s="34">
        <v>-213.09100000000001</v>
      </c>
      <c r="N55" s="34">
        <v>-0.61699999999999999</v>
      </c>
    </row>
    <row r="56" spans="1:14" ht="15" customHeight="1">
      <c r="A56" s="32">
        <v>2019</v>
      </c>
      <c r="B56" s="34">
        <v>3463.364</v>
      </c>
      <c r="C56" s="34">
        <v>4446.96</v>
      </c>
      <c r="D56" s="34">
        <v>-983.596</v>
      </c>
      <c r="E56" s="34"/>
      <c r="F56" s="34">
        <v>3524.05825</v>
      </c>
      <c r="G56" s="34">
        <v>4478.6992499999997</v>
      </c>
      <c r="H56" s="34">
        <v>-954.64099999999905</v>
      </c>
      <c r="I56" s="34"/>
      <c r="J56" s="34">
        <v>-60.694250000000402</v>
      </c>
      <c r="K56" s="34">
        <v>-31.739249999999601</v>
      </c>
      <c r="L56" s="34">
        <v>-28.955000000000801</v>
      </c>
      <c r="M56" s="34">
        <v>-170.24700000000001</v>
      </c>
      <c r="N56" s="34">
        <v>-0.82</v>
      </c>
    </row>
    <row r="57" spans="1:14" ht="15" customHeight="1">
      <c r="A57" s="32">
        <v>2020</v>
      </c>
      <c r="B57" s="34">
        <v>3421.1640000000002</v>
      </c>
      <c r="C57" s="34">
        <v>6553.6210000000001</v>
      </c>
      <c r="D57" s="34">
        <v>-3132.4569999999999</v>
      </c>
      <c r="E57" s="34"/>
      <c r="F57" s="34">
        <v>3682.8939999999998</v>
      </c>
      <c r="G57" s="34">
        <v>6458.5535</v>
      </c>
      <c r="H57" s="34">
        <v>-2775.6594999999902</v>
      </c>
      <c r="I57" s="34"/>
      <c r="J57" s="34">
        <v>-261.73</v>
      </c>
      <c r="K57" s="34">
        <v>95.067500000000095</v>
      </c>
      <c r="L57" s="34">
        <v>-356.79750000000001</v>
      </c>
      <c r="M57" s="34">
        <v>-970.49699999999996</v>
      </c>
      <c r="N57" s="34">
        <v>2.7930000000000001</v>
      </c>
    </row>
    <row r="58" spans="1:14" ht="15" customHeight="1">
      <c r="A58" s="32">
        <v>2021</v>
      </c>
      <c r="B58" s="34">
        <v>4047.1109999999999</v>
      </c>
      <c r="C58" s="34">
        <v>6822.47</v>
      </c>
      <c r="D58" s="34">
        <v>-2775.3589999999999</v>
      </c>
      <c r="E58" s="34"/>
      <c r="F58" s="34">
        <v>4262.4764999999998</v>
      </c>
      <c r="G58" s="34">
        <v>6751.8007500000003</v>
      </c>
      <c r="H58" s="34">
        <v>-2489.3242500000001</v>
      </c>
      <c r="I58" s="34"/>
      <c r="J58" s="34">
        <v>-215.365499999999</v>
      </c>
      <c r="K58" s="34">
        <v>70.669249999999906</v>
      </c>
      <c r="L58" s="34">
        <v>-286.03474999999901</v>
      </c>
      <c r="M58" s="34">
        <v>-509.911</v>
      </c>
      <c r="N58" s="34">
        <v>1.5229999999999999</v>
      </c>
    </row>
    <row r="59" spans="1:14" ht="15" customHeight="1">
      <c r="A59" s="32">
        <v>2022</v>
      </c>
      <c r="B59" s="34">
        <v>4897.3990000000003</v>
      </c>
      <c r="C59" s="34">
        <v>6273.3239999999996</v>
      </c>
      <c r="D59" s="34">
        <v>-1375.925</v>
      </c>
      <c r="E59" s="34"/>
      <c r="F59" s="34">
        <v>4978.1925000000001</v>
      </c>
      <c r="G59" s="34">
        <v>6287.1549999999997</v>
      </c>
      <c r="H59" s="34">
        <v>-1308.9625000000001</v>
      </c>
      <c r="I59" s="34"/>
      <c r="J59" s="34">
        <v>-80.793499999999696</v>
      </c>
      <c r="K59" s="34">
        <v>-13.831000000000101</v>
      </c>
      <c r="L59" s="34">
        <v>-66.962499999999594</v>
      </c>
      <c r="M59" s="34">
        <v>-211.61199999999999</v>
      </c>
      <c r="N59" s="34">
        <v>-0.64300000000000002</v>
      </c>
    </row>
    <row r="60" spans="1:14" ht="15" customHeight="1">
      <c r="A60" s="32">
        <v>2023</v>
      </c>
      <c r="B60" s="34">
        <v>4811.6719999999996</v>
      </c>
      <c r="C60" s="34">
        <v>6221.4260000000004</v>
      </c>
      <c r="D60" s="34">
        <v>-1409.7539999999999</v>
      </c>
      <c r="E60" s="34"/>
      <c r="F60" s="34">
        <v>4991.8072499999998</v>
      </c>
      <c r="G60" s="34">
        <v>6228.5877499999997</v>
      </c>
      <c r="H60" s="34">
        <v>-1236.7805000000001</v>
      </c>
      <c r="I60" s="34"/>
      <c r="J60" s="34">
        <v>-180.13525000000001</v>
      </c>
      <c r="K60" s="34">
        <v>-7.1617500000002101</v>
      </c>
      <c r="L60" s="34">
        <v>-172.9735</v>
      </c>
      <c r="M60" s="34">
        <v>-609.79499999999996</v>
      </c>
      <c r="N60" s="34">
        <v>-9.2999999999999999E-2</v>
      </c>
    </row>
    <row r="61" spans="1:14" ht="15" customHeight="1">
      <c r="A61" s="32">
        <v>2024</v>
      </c>
      <c r="B61" s="34">
        <v>4838.4309999999996</v>
      </c>
      <c r="C61" s="34">
        <v>6414.7190000000001</v>
      </c>
      <c r="D61" s="34">
        <v>-1576.288</v>
      </c>
      <c r="E61" s="34"/>
      <c r="F61" s="34">
        <v>5102.1149999999998</v>
      </c>
      <c r="G61" s="34">
        <v>6387.9202500000001</v>
      </c>
      <c r="H61" s="34">
        <v>-1285.8052499999999</v>
      </c>
      <c r="I61" s="34"/>
      <c r="J61" s="34">
        <v>-263.683999999999</v>
      </c>
      <c r="K61" s="34">
        <v>26.798749999999899</v>
      </c>
      <c r="L61" s="34">
        <v>-290.48274999999899</v>
      </c>
      <c r="M61" s="34">
        <v>-767.88900000000001</v>
      </c>
      <c r="N61" s="34">
        <v>0.59099999999999997</v>
      </c>
    </row>
    <row r="62" spans="1:14" ht="15" customHeight="1">
      <c r="A62" s="32">
        <v>2025</v>
      </c>
      <c r="B62" s="34">
        <v>4966.3899999999903</v>
      </c>
      <c r="C62" s="34">
        <v>6718.6789999999901</v>
      </c>
      <c r="D62" s="34">
        <v>-1752.289</v>
      </c>
      <c r="E62" s="34"/>
      <c r="F62" s="34">
        <v>5161.6982499999904</v>
      </c>
      <c r="G62" s="34">
        <v>6698.4620000000004</v>
      </c>
      <c r="H62" s="34">
        <v>-1536.7637500000001</v>
      </c>
      <c r="I62" s="34"/>
      <c r="J62" s="34">
        <v>-195.30824999999999</v>
      </c>
      <c r="K62" s="34">
        <v>20.216999999999601</v>
      </c>
      <c r="L62" s="34">
        <v>-215.52524999999901</v>
      </c>
      <c r="M62" s="34">
        <v>-523.23599999999999</v>
      </c>
      <c r="N62" s="34">
        <v>0.35</v>
      </c>
    </row>
    <row r="63" spans="1:14" ht="15" customHeight="1">
      <c r="A63" s="32">
        <v>2026</v>
      </c>
      <c r="B63" s="34">
        <v>5309.8639999999996</v>
      </c>
      <c r="C63" s="34">
        <v>7025.549</v>
      </c>
      <c r="D63" s="34">
        <v>-1715.6849999999999</v>
      </c>
      <c r="E63" s="34"/>
      <c r="F63" s="34">
        <v>5441.2644999999902</v>
      </c>
      <c r="G63" s="34">
        <v>7012.33475</v>
      </c>
      <c r="H63" s="34">
        <v>-1571.07025</v>
      </c>
      <c r="I63" s="34"/>
      <c r="J63" s="34">
        <v>-131.400499999999</v>
      </c>
      <c r="K63" s="34">
        <v>13.2142499999999</v>
      </c>
      <c r="L63" s="34">
        <v>-144.61474999999899</v>
      </c>
      <c r="M63" s="34">
        <v>-341.47500000000002</v>
      </c>
      <c r="N63" s="34">
        <v>0.20399999999999999</v>
      </c>
    </row>
    <row r="64" spans="1:14" ht="15" customHeight="1">
      <c r="A64" s="32">
        <v>2027</v>
      </c>
      <c r="B64" s="34">
        <v>5654.5889999999999</v>
      </c>
      <c r="C64" s="34">
        <v>7360.8689999999997</v>
      </c>
      <c r="D64" s="34">
        <v>-1706.28</v>
      </c>
      <c r="E64" s="34"/>
      <c r="F64" s="34">
        <v>5734.384</v>
      </c>
      <c r="G64" s="34">
        <v>7352.1357499999904</v>
      </c>
      <c r="H64" s="34">
        <v>-1617.7517499999899</v>
      </c>
      <c r="I64" s="34"/>
      <c r="J64" s="34">
        <v>-79.795000000000002</v>
      </c>
      <c r="K64" s="34">
        <v>8.7332500000002202</v>
      </c>
      <c r="L64" s="34">
        <v>-88.528250000000298</v>
      </c>
      <c r="M64" s="34">
        <v>-203.68</v>
      </c>
      <c r="N64" s="34">
        <v>0.13400000000000001</v>
      </c>
    </row>
    <row r="65" spans="1:14" ht="15" customHeight="1">
      <c r="A65" s="32">
        <v>2028</v>
      </c>
      <c r="B65" s="34">
        <v>5916.2460000000001</v>
      </c>
      <c r="C65" s="34">
        <v>7844.9920000000002</v>
      </c>
      <c r="D65" s="34">
        <v>-1928.7460000000001</v>
      </c>
      <c r="E65" s="34"/>
      <c r="F65" s="34">
        <v>5974.8632500000003</v>
      </c>
      <c r="G65" s="34">
        <v>7837.6222499999903</v>
      </c>
      <c r="H65" s="34">
        <v>-1862.75899999999</v>
      </c>
      <c r="I65" s="34"/>
      <c r="J65" s="34">
        <v>-58.617250000000197</v>
      </c>
      <c r="K65" s="34">
        <v>7.3697500000007397</v>
      </c>
      <c r="L65" s="34">
        <v>-65.987000000000904</v>
      </c>
      <c r="M65" s="34">
        <v>-164.97</v>
      </c>
      <c r="N65" s="34">
        <v>0.11600000000000001</v>
      </c>
    </row>
    <row r="66" spans="1:14" ht="15" customHeight="1">
      <c r="A66" s="32">
        <v>2029</v>
      </c>
      <c r="B66" s="34">
        <v>6139.0219999999999</v>
      </c>
      <c r="C66" s="34">
        <v>7986.2209999999995</v>
      </c>
      <c r="D66" s="34">
        <v>-1847.1990000000001</v>
      </c>
      <c r="E66" s="34"/>
      <c r="F66" s="34">
        <v>6197.9759999999997</v>
      </c>
      <c r="G66" s="34">
        <v>7975.96874999999</v>
      </c>
      <c r="H66" s="34">
        <v>-1777.9927499999901</v>
      </c>
      <c r="I66" s="34"/>
      <c r="J66" s="34">
        <v>-58.954000000000597</v>
      </c>
      <c r="K66" s="34">
        <v>10.2522500000004</v>
      </c>
      <c r="L66" s="34">
        <v>-69.206250000001006</v>
      </c>
      <c r="M66" s="34">
        <v>-169.904</v>
      </c>
      <c r="N66" s="34">
        <v>0.16600000000000001</v>
      </c>
    </row>
    <row r="67" spans="1:14" ht="15" customHeight="1">
      <c r="A67" s="32">
        <v>2030</v>
      </c>
      <c r="B67" s="34">
        <v>6364.1540000000005</v>
      </c>
      <c r="C67" s="34">
        <v>8479.2060000000001</v>
      </c>
      <c r="D67" s="34">
        <v>-2115.0520000000001</v>
      </c>
      <c r="E67" s="34"/>
      <c r="F67" s="34">
        <v>6425.4579999999996</v>
      </c>
      <c r="G67" s="34">
        <v>8465.1705000000002</v>
      </c>
      <c r="H67" s="34">
        <v>-2039.7125000000001</v>
      </c>
      <c r="I67" s="34"/>
      <c r="J67" s="34">
        <v>-61.304000000000002</v>
      </c>
      <c r="K67" s="34">
        <v>14.0354999999999</v>
      </c>
      <c r="L67" s="34">
        <v>-75.339500000000001</v>
      </c>
      <c r="M67" s="34">
        <v>-176.547</v>
      </c>
      <c r="N67" s="34">
        <v>0.218</v>
      </c>
    </row>
    <row r="68" spans="1:14" ht="15" customHeight="1">
      <c r="A68" s="32">
        <v>2031</v>
      </c>
      <c r="B68" s="34">
        <v>6602.8220000000001</v>
      </c>
      <c r="C68" s="34">
        <v>8893.9349999999904</v>
      </c>
      <c r="D68" s="34">
        <v>-2291.1129999999898</v>
      </c>
      <c r="E68" s="34"/>
      <c r="F68" s="34">
        <v>6665.91525</v>
      </c>
      <c r="G68" s="34">
        <v>8877.1354999999894</v>
      </c>
      <c r="H68" s="34">
        <v>-2211.2202499999898</v>
      </c>
      <c r="I68" s="34"/>
      <c r="J68" s="34">
        <v>-63.093249999999898</v>
      </c>
      <c r="K68" s="34">
        <v>16.799500000000901</v>
      </c>
      <c r="L68" s="34">
        <v>-79.892750000000802</v>
      </c>
      <c r="M68" s="34">
        <v>-183.358</v>
      </c>
      <c r="N68" s="34">
        <v>0.246</v>
      </c>
    </row>
    <row r="69" spans="1:14" ht="15" customHeight="1">
      <c r="A69" s="32">
        <v>2032</v>
      </c>
      <c r="B69" s="34">
        <v>6837.5029999999997</v>
      </c>
      <c r="C69" s="34">
        <v>9317.3340000000007</v>
      </c>
      <c r="D69" s="34">
        <v>-2479.8310000000001</v>
      </c>
      <c r="E69" s="34"/>
      <c r="F69" s="34">
        <v>6902.1392500000002</v>
      </c>
      <c r="G69" s="34">
        <v>9299.5190000000002</v>
      </c>
      <c r="H69" s="34">
        <v>-2397.3797500000001</v>
      </c>
      <c r="I69" s="34"/>
      <c r="J69" s="34">
        <v>-64.636249999999507</v>
      </c>
      <c r="K69" s="34">
        <v>17.814999999998602</v>
      </c>
      <c r="L69" s="34">
        <v>-82.451249999998197</v>
      </c>
      <c r="M69" s="34">
        <v>-190.32499999999999</v>
      </c>
      <c r="N69" s="34">
        <v>0.247</v>
      </c>
    </row>
    <row r="70" spans="1:14" ht="15" customHeight="1">
      <c r="A70" s="32">
        <v>2033</v>
      </c>
      <c r="B70" s="34">
        <v>7097.73</v>
      </c>
      <c r="C70" s="34">
        <v>9948.3619999999901</v>
      </c>
      <c r="D70" s="34">
        <v>-2850.6320000000001</v>
      </c>
      <c r="E70" s="34"/>
      <c r="F70" s="34">
        <v>7164.1367499999997</v>
      </c>
      <c r="G70" s="34">
        <v>9929.8362500000003</v>
      </c>
      <c r="H70" s="34">
        <v>-2765.6995000000002</v>
      </c>
      <c r="I70" s="34"/>
      <c r="J70" s="34">
        <v>-66.406750000000102</v>
      </c>
      <c r="K70" s="34">
        <v>18.525749999998801</v>
      </c>
      <c r="L70" s="34">
        <v>-84.932499999998896</v>
      </c>
      <c r="M70" s="34">
        <v>-197.42699999999999</v>
      </c>
      <c r="N70" s="34">
        <v>0.247</v>
      </c>
    </row>
    <row r="71" spans="1:14" ht="15" customHeight="1">
      <c r="A71" s="15"/>
      <c r="B71" s="15"/>
      <c r="C71" s="15"/>
      <c r="D71" s="15"/>
      <c r="E71" s="15"/>
      <c r="F71" s="2"/>
      <c r="G71" s="2"/>
      <c r="H71" s="2"/>
      <c r="I71" s="2"/>
      <c r="J71" s="2"/>
      <c r="K71" s="2"/>
      <c r="L71" s="2"/>
      <c r="M71" s="2"/>
      <c r="N71" s="2"/>
    </row>
    <row r="73" spans="1:14" ht="15" customHeight="1">
      <c r="A73" s="9" t="s">
        <v>3</v>
      </c>
    </row>
    <row r="76" spans="1:14" ht="15" customHeight="1">
      <c r="A76" s="25"/>
      <c r="B76" s="25"/>
      <c r="C76" s="25"/>
      <c r="D76" s="25"/>
      <c r="E76" s="25"/>
      <c r="F76" s="25"/>
      <c r="I76" s="25"/>
      <c r="J76" s="25"/>
      <c r="K76" s="25"/>
      <c r="L76" s="25"/>
    </row>
    <row r="77" spans="1:14" ht="15" customHeight="1">
      <c r="A77" s="25"/>
      <c r="B77" s="23"/>
      <c r="C77" s="23"/>
      <c r="D77" s="26"/>
      <c r="E77" s="26"/>
      <c r="F77" s="23"/>
      <c r="I77" s="26"/>
      <c r="J77" s="23"/>
      <c r="K77" s="23"/>
      <c r="L77" s="26"/>
    </row>
    <row r="78" spans="1:14" ht="15" customHeight="1">
      <c r="A78" s="27"/>
      <c r="B78" s="27"/>
      <c r="C78" s="27"/>
      <c r="D78" s="27"/>
      <c r="E78" s="27"/>
      <c r="F78" s="27"/>
      <c r="I78" s="27"/>
      <c r="J78" s="27"/>
      <c r="K78" s="27"/>
      <c r="L78" s="27"/>
    </row>
    <row r="79" spans="1:14" ht="15" customHeight="1">
      <c r="A79" s="27"/>
      <c r="B79" s="27"/>
      <c r="C79" s="27"/>
      <c r="D79" s="27"/>
      <c r="E79" s="27"/>
      <c r="F79" s="27"/>
      <c r="I79" s="27"/>
      <c r="J79" s="27"/>
      <c r="K79" s="27"/>
      <c r="L79" s="27"/>
    </row>
    <row r="80" spans="1:14" ht="15" customHeight="1">
      <c r="A80" s="27"/>
      <c r="B80" s="27"/>
      <c r="C80" s="27"/>
      <c r="D80" s="27"/>
      <c r="E80" s="27"/>
      <c r="F80" s="27"/>
      <c r="I80" s="27"/>
      <c r="J80" s="27"/>
      <c r="K80" s="27"/>
      <c r="L80" s="27"/>
    </row>
    <row r="81" spans="1:50" ht="15" customHeight="1">
      <c r="A81" s="27"/>
      <c r="B81" s="27"/>
      <c r="C81" s="27"/>
      <c r="D81" s="27"/>
      <c r="E81" s="27"/>
      <c r="F81" s="27"/>
      <c r="I81" s="27"/>
      <c r="J81" s="27"/>
      <c r="K81" s="27"/>
      <c r="L81" s="27"/>
    </row>
    <row r="82" spans="1:50" ht="15" customHeight="1">
      <c r="A82" s="25"/>
      <c r="B82" s="23"/>
      <c r="C82" s="23"/>
      <c r="D82" s="26"/>
      <c r="E82" s="26"/>
      <c r="F82" s="23"/>
      <c r="I82" s="26"/>
      <c r="J82" s="23"/>
      <c r="K82" s="23"/>
      <c r="L82" s="26"/>
    </row>
    <row r="83" spans="1:50" s="23" customFormat="1" ht="12.4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T83" s="25"/>
      <c r="U83" s="25"/>
      <c r="V83" s="25"/>
      <c r="W83" s="25"/>
      <c r="AD83" s="24"/>
      <c r="AI83" s="24"/>
      <c r="AJ83" s="24"/>
      <c r="AQ83" s="24"/>
      <c r="AU83" s="24"/>
      <c r="AX83" s="24"/>
    </row>
    <row r="84" spans="1:50" s="23" customFormat="1" ht="12.45" customHeight="1">
      <c r="A84" s="25"/>
      <c r="D84" s="26"/>
      <c r="E84" s="26"/>
      <c r="I84" s="26"/>
      <c r="L84" s="26"/>
      <c r="AD84" s="24"/>
      <c r="AI84" s="24"/>
      <c r="AJ84" s="24"/>
      <c r="AQ84" s="24"/>
      <c r="AU84" s="24"/>
      <c r="AX84" s="24"/>
    </row>
    <row r="85" spans="1:50" s="23" customFormat="1" ht="12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T85" s="27"/>
      <c r="U85" s="27"/>
      <c r="V85" s="27"/>
      <c r="W85" s="27"/>
      <c r="AD85" s="24"/>
      <c r="AI85" s="24"/>
      <c r="AJ85" s="24"/>
      <c r="AQ85" s="24"/>
      <c r="AU85" s="24"/>
      <c r="AX85" s="24"/>
    </row>
    <row r="86" spans="1:50" s="23" customFormat="1" ht="12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T86" s="27"/>
      <c r="U86" s="27"/>
      <c r="V86" s="27"/>
      <c r="W86" s="27"/>
      <c r="AD86" s="24"/>
      <c r="AI86" s="24"/>
      <c r="AJ86" s="24"/>
      <c r="AQ86" s="24"/>
      <c r="AU86" s="24"/>
      <c r="AX86" s="24"/>
    </row>
    <row r="87" spans="1:50" s="23" customFormat="1" ht="12" customHeight="1">
      <c r="A87" s="25"/>
      <c r="G87" s="27"/>
      <c r="H87" s="27"/>
      <c r="M87" s="27"/>
      <c r="N87" s="27"/>
      <c r="O87" s="27"/>
      <c r="P87" s="27"/>
      <c r="T87" s="27"/>
      <c r="U87" s="27"/>
      <c r="V87" s="27"/>
      <c r="W87" s="27"/>
      <c r="AD87" s="24"/>
      <c r="AI87" s="24"/>
      <c r="AJ87" s="24"/>
      <c r="AQ87" s="24"/>
      <c r="AU87" s="24"/>
      <c r="AX87" s="24"/>
    </row>
    <row r="88" spans="1:50" s="23" customFormat="1" ht="12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T88" s="27"/>
      <c r="U88" s="27"/>
      <c r="V88" s="27"/>
      <c r="W88" s="27"/>
      <c r="AD88" s="24"/>
      <c r="AI88" s="24"/>
      <c r="AJ88" s="24"/>
      <c r="AQ88" s="24"/>
      <c r="AU88" s="24"/>
      <c r="AX88" s="24"/>
    </row>
    <row r="89" spans="1:50" s="23" customFormat="1" ht="12.45" customHeight="1">
      <c r="A89" s="27"/>
      <c r="B89" s="27"/>
      <c r="C89" s="27"/>
      <c r="D89" s="27"/>
      <c r="E89" s="27"/>
      <c r="F89" s="27"/>
      <c r="I89" s="27"/>
      <c r="J89" s="27"/>
      <c r="K89" s="27"/>
      <c r="L89" s="27"/>
      <c r="AD89" s="24"/>
      <c r="AI89" s="24"/>
      <c r="AJ89" s="24"/>
      <c r="AQ89" s="24"/>
      <c r="AU89" s="24"/>
      <c r="AX89" s="24"/>
    </row>
    <row r="90" spans="1:50" s="23" customFormat="1" ht="12.45" customHeight="1">
      <c r="A90" s="3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25"/>
      <c r="N90" s="25"/>
      <c r="O90" s="25"/>
      <c r="P90" s="25"/>
      <c r="T90" s="25"/>
      <c r="U90" s="25"/>
      <c r="V90" s="25"/>
      <c r="W90" s="25"/>
      <c r="AD90" s="24"/>
      <c r="AI90" s="24"/>
      <c r="AJ90" s="24"/>
      <c r="AQ90" s="24"/>
      <c r="AU90" s="24"/>
      <c r="AX90" s="24"/>
    </row>
    <row r="91" spans="1:50" s="23" customFormat="1" ht="12.45" customHeight="1">
      <c r="A91" s="31"/>
      <c r="B91" s="1"/>
      <c r="C91" s="1"/>
      <c r="D91" s="1"/>
      <c r="E91" s="1"/>
      <c r="F91" s="1"/>
      <c r="I91" s="1"/>
      <c r="J91" s="1"/>
      <c r="K91" s="1"/>
      <c r="L91" s="1"/>
      <c r="AD91" s="24"/>
      <c r="AI91" s="24"/>
      <c r="AJ91" s="24"/>
      <c r="AQ91" s="24"/>
      <c r="AU91" s="24"/>
      <c r="AX91" s="24"/>
    </row>
    <row r="92" spans="1:50" s="23" customFormat="1" ht="12.45" customHeight="1">
      <c r="A92" s="31"/>
      <c r="B92" s="1"/>
      <c r="C92" s="1"/>
      <c r="D92" s="1"/>
      <c r="E92" s="1"/>
      <c r="F92" s="1"/>
      <c r="G92" s="27"/>
      <c r="H92" s="27"/>
      <c r="I92" s="1"/>
      <c r="J92" s="1"/>
      <c r="K92" s="1"/>
      <c r="L92" s="1"/>
      <c r="M92" s="27"/>
      <c r="N92" s="27"/>
      <c r="O92" s="27"/>
      <c r="P92" s="27"/>
      <c r="T92" s="27"/>
      <c r="U92" s="27"/>
      <c r="V92" s="27"/>
      <c r="W92" s="27"/>
      <c r="AD92" s="24"/>
      <c r="AI92" s="24"/>
      <c r="AJ92" s="24"/>
      <c r="AQ92" s="24"/>
      <c r="AU92" s="24"/>
      <c r="AX92" s="24"/>
    </row>
    <row r="93" spans="1:50" s="23" customFormat="1" ht="12.45" customHeight="1">
      <c r="A93" s="31"/>
      <c r="B93" s="1"/>
      <c r="C93" s="1"/>
      <c r="D93" s="1"/>
      <c r="E93" s="1"/>
      <c r="F93" s="1"/>
      <c r="G93" s="27"/>
      <c r="H93" s="27"/>
      <c r="I93" s="1"/>
      <c r="J93" s="1"/>
      <c r="K93" s="1"/>
      <c r="L93" s="1"/>
      <c r="M93" s="27"/>
      <c r="N93" s="27"/>
      <c r="O93" s="27"/>
      <c r="P93" s="27"/>
      <c r="T93" s="27"/>
      <c r="U93" s="27"/>
      <c r="V93" s="27"/>
      <c r="W93" s="27"/>
      <c r="AD93" s="24"/>
      <c r="AI93" s="24"/>
      <c r="AJ93" s="24"/>
      <c r="AQ93" s="24"/>
      <c r="AU93" s="24"/>
      <c r="AX93" s="24"/>
    </row>
    <row r="94" spans="1:50" s="23" customFormat="1" ht="12.45" customHeight="1">
      <c r="A94" s="31"/>
      <c r="B94" s="1"/>
      <c r="C94" s="1"/>
      <c r="D94" s="1"/>
      <c r="E94" s="1"/>
      <c r="F94" s="1"/>
      <c r="I94" s="1"/>
      <c r="J94" s="1"/>
      <c r="K94" s="1"/>
      <c r="L94" s="1"/>
      <c r="AD94" s="24"/>
      <c r="AI94" s="24"/>
      <c r="AJ94" s="24"/>
      <c r="AQ94" s="24"/>
      <c r="AU94" s="24"/>
      <c r="AX94" s="24"/>
    </row>
    <row r="95" spans="1:50" s="23" customFormat="1" ht="12.45" customHeight="1">
      <c r="A95" s="31"/>
      <c r="B95" s="1"/>
      <c r="C95" s="1"/>
      <c r="D95" s="1"/>
      <c r="E95" s="1"/>
      <c r="F95" s="1"/>
      <c r="G95" s="27"/>
      <c r="H95" s="27"/>
      <c r="I95" s="1"/>
      <c r="J95" s="1"/>
      <c r="K95" s="1"/>
      <c r="L95" s="1"/>
      <c r="M95" s="27"/>
      <c r="N95" s="27"/>
      <c r="O95" s="27"/>
      <c r="P95" s="27"/>
      <c r="T95" s="27"/>
      <c r="U95" s="27"/>
      <c r="V95" s="27"/>
      <c r="W95" s="27"/>
      <c r="AD95" s="24"/>
      <c r="AI95" s="24"/>
      <c r="AJ95" s="24"/>
      <c r="AQ95" s="24"/>
      <c r="AU95" s="24"/>
      <c r="AX95" s="24"/>
    </row>
    <row r="96" spans="1:50" s="23" customFormat="1" ht="12.45" customHeight="1">
      <c r="A96" s="31"/>
      <c r="B96" s="1"/>
      <c r="C96" s="1"/>
      <c r="D96" s="1"/>
      <c r="E96" s="1"/>
      <c r="F96" s="1"/>
      <c r="G96" s="27"/>
      <c r="H96" s="27"/>
      <c r="I96" s="1"/>
      <c r="J96" s="1"/>
      <c r="K96" s="1"/>
      <c r="L96" s="1"/>
      <c r="M96" s="27"/>
      <c r="N96" s="27"/>
      <c r="O96" s="27"/>
      <c r="P96" s="27"/>
      <c r="T96" s="27"/>
      <c r="U96" s="27"/>
      <c r="V96" s="27"/>
      <c r="W96" s="27"/>
      <c r="AD96" s="24"/>
      <c r="AI96" s="24"/>
      <c r="AJ96" s="24"/>
      <c r="AQ96" s="24"/>
      <c r="AU96" s="24"/>
      <c r="AX96" s="24"/>
    </row>
  </sheetData>
  <mergeCells count="4">
    <mergeCell ref="J8:L8"/>
    <mergeCell ref="B8:D8"/>
    <mergeCell ref="F8:H8"/>
    <mergeCell ref="A5:N5"/>
  </mergeCells>
  <hyperlinks>
    <hyperlink ref="A73" location="Contents!A1" display="Back to Table of Contents" xr:uid="{00000000-0004-0000-0100-000000000000}"/>
    <hyperlink ref="A2" r:id="rId1" xr:uid="{68B81474-EDAF-BD45-94BE-29DEDC61B14B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AX95"/>
  <sheetViews>
    <sheetView zoomScaleNormal="100" workbookViewId="0"/>
  </sheetViews>
  <sheetFormatPr defaultColWidth="12.44140625" defaultRowHeight="15" customHeight="1"/>
  <cols>
    <col min="1" max="1" width="7.109375" style="31" customWidth="1"/>
    <col min="2" max="4" width="10.44140625" style="1" customWidth="1"/>
    <col min="5" max="5" width="1.77734375" style="1" customWidth="1"/>
    <col min="6" max="8" width="10.44140625" style="1" customWidth="1"/>
    <col min="9" max="9" width="1.44140625" style="1" customWidth="1"/>
    <col min="10" max="12" width="10.44140625" style="1" customWidth="1"/>
    <col min="13" max="13" width="7.44140625" style="1" customWidth="1"/>
    <col min="14" max="14" width="16.109375" style="1" customWidth="1"/>
    <col min="15" max="16384" width="12.44140625" style="1"/>
  </cols>
  <sheetData>
    <row r="1" spans="1:14" ht="15" customHeight="1">
      <c r="A1" s="30" t="s">
        <v>17</v>
      </c>
    </row>
    <row r="2" spans="1:14" ht="15" customHeight="1">
      <c r="A2" s="12" t="s">
        <v>16</v>
      </c>
    </row>
    <row r="5" spans="1:14" ht="30" customHeight="1">
      <c r="A5" s="39" t="s">
        <v>19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14"/>
    </row>
    <row r="6" spans="1:14" ht="1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14"/>
      <c r="L6" s="14"/>
      <c r="M6" s="14"/>
      <c r="N6" s="14"/>
    </row>
    <row r="7" spans="1:14" ht="16.5" customHeight="1">
      <c r="A7" s="16"/>
      <c r="B7" s="37" t="s">
        <v>9</v>
      </c>
      <c r="C7" s="37"/>
      <c r="D7" s="37"/>
      <c r="E7" s="29"/>
      <c r="F7" s="38" t="s">
        <v>10</v>
      </c>
      <c r="G7" s="38"/>
      <c r="H7" s="38"/>
      <c r="I7" s="29"/>
      <c r="J7" s="37" t="s">
        <v>13</v>
      </c>
      <c r="K7" s="37"/>
      <c r="L7" s="37"/>
      <c r="M7" s="14"/>
      <c r="N7" s="14"/>
    </row>
    <row r="8" spans="1:14" s="16" customFormat="1" ht="45" customHeight="1">
      <c r="A8" s="15"/>
      <c r="B8" s="28" t="s">
        <v>5</v>
      </c>
      <c r="C8" s="28" t="s">
        <v>6</v>
      </c>
      <c r="D8" s="28" t="s">
        <v>8</v>
      </c>
      <c r="E8" s="28"/>
      <c r="F8" s="28" t="s">
        <v>5</v>
      </c>
      <c r="G8" s="28" t="s">
        <v>6</v>
      </c>
      <c r="H8" s="28" t="s">
        <v>8</v>
      </c>
      <c r="I8" s="28"/>
      <c r="J8" s="28" t="s">
        <v>5</v>
      </c>
      <c r="K8" s="28" t="s">
        <v>6</v>
      </c>
      <c r="L8" s="28" t="s">
        <v>8</v>
      </c>
      <c r="M8" s="28" t="s">
        <v>20</v>
      </c>
      <c r="N8" s="28" t="s">
        <v>21</v>
      </c>
    </row>
    <row r="9" spans="1:14" ht="15" customHeight="1">
      <c r="A9" s="32">
        <v>1973</v>
      </c>
      <c r="B9" s="35">
        <v>17.540182487194102</v>
      </c>
      <c r="C9" s="35">
        <v>18.673155509256901</v>
      </c>
      <c r="D9" s="35">
        <v>-1.13297302206287</v>
      </c>
      <c r="E9" s="35"/>
      <c r="F9" s="35">
        <v>16.921044801646602</v>
      </c>
      <c r="G9" s="35">
        <v>18.839026088384198</v>
      </c>
      <c r="H9" s="35">
        <v>-1.9179812867375901</v>
      </c>
      <c r="I9" s="35"/>
      <c r="J9" s="35">
        <v>0.61913768554748105</v>
      </c>
      <c r="K9" s="35">
        <v>-0.16587057912723799</v>
      </c>
      <c r="L9" s="35">
        <v>0.78500826467471996</v>
      </c>
      <c r="M9" s="35">
        <v>2.8039999999999998</v>
      </c>
      <c r="N9" s="35">
        <v>-0.86399999999999999</v>
      </c>
    </row>
    <row r="10" spans="1:14" ht="15" customHeight="1">
      <c r="A10" s="32">
        <v>1974</v>
      </c>
      <c r="B10" s="35">
        <v>18.0260584676356</v>
      </c>
      <c r="C10" s="35">
        <v>18.446194430537702</v>
      </c>
      <c r="D10" s="35">
        <v>-0.42013596290210797</v>
      </c>
      <c r="E10" s="35"/>
      <c r="F10" s="35">
        <v>17.616918972906799</v>
      </c>
      <c r="G10" s="35">
        <v>18.681176097938799</v>
      </c>
      <c r="H10" s="35">
        <v>-1.06425712503208</v>
      </c>
      <c r="I10" s="35"/>
      <c r="J10" s="35">
        <v>0.40913949472883898</v>
      </c>
      <c r="K10" s="35">
        <v>-0.23498166740113899</v>
      </c>
      <c r="L10" s="35">
        <v>0.64412116212997905</v>
      </c>
      <c r="M10" s="35">
        <v>1.548</v>
      </c>
      <c r="N10" s="35">
        <v>-1.145</v>
      </c>
    </row>
    <row r="11" spans="1:14" ht="15" customHeight="1">
      <c r="A11" s="32">
        <v>1975</v>
      </c>
      <c r="B11" s="35">
        <v>16.761170779343001</v>
      </c>
      <c r="C11" s="35">
        <v>19.958699370957799</v>
      </c>
      <c r="D11" s="35">
        <v>-3.1975285916148199</v>
      </c>
      <c r="E11" s="35"/>
      <c r="F11" s="35">
        <v>17.651085110023999</v>
      </c>
      <c r="G11" s="35">
        <v>19.756567182445</v>
      </c>
      <c r="H11" s="35">
        <v>-2.1054820724210099</v>
      </c>
      <c r="I11" s="35"/>
      <c r="J11" s="35">
        <v>-0.88991433068101899</v>
      </c>
      <c r="K11" s="35">
        <v>0.202132188512787</v>
      </c>
      <c r="L11" s="35">
        <v>-1.0920465191938</v>
      </c>
      <c r="M11" s="35">
        <v>-3.4940000000000002</v>
      </c>
      <c r="N11" s="35">
        <v>1.1759999999999999</v>
      </c>
    </row>
    <row r="12" spans="1:14" ht="15" customHeight="1">
      <c r="A12" s="32">
        <v>1976</v>
      </c>
      <c r="B12" s="35">
        <v>16.229323254479802</v>
      </c>
      <c r="C12" s="35">
        <v>20.244019833018701</v>
      </c>
      <c r="D12" s="35">
        <v>-4.0146965785389002</v>
      </c>
      <c r="E12" s="35"/>
      <c r="F12" s="35">
        <v>17.066123572666498</v>
      </c>
      <c r="G12" s="35">
        <v>19.850993986154801</v>
      </c>
      <c r="H12" s="35">
        <v>-2.7848704134882998</v>
      </c>
      <c r="I12" s="35"/>
      <c r="J12" s="35">
        <v>-0.83680031818674305</v>
      </c>
      <c r="K12" s="35">
        <v>0.393025846863859</v>
      </c>
      <c r="L12" s="35">
        <v>-1.2298261650505999</v>
      </c>
      <c r="M12" s="35">
        <v>-2.7469999999999999</v>
      </c>
      <c r="N12" s="35">
        <v>1.8160000000000001</v>
      </c>
    </row>
    <row r="13" spans="1:14" ht="15" customHeight="1">
      <c r="A13" s="32">
        <v>1977</v>
      </c>
      <c r="B13" s="35">
        <v>17.361917742275601</v>
      </c>
      <c r="C13" s="35">
        <v>19.982082452303398</v>
      </c>
      <c r="D13" s="35">
        <v>-2.6201647100277801</v>
      </c>
      <c r="E13" s="35"/>
      <c r="F13" s="35">
        <v>17.664463047384899</v>
      </c>
      <c r="G13" s="35">
        <v>19.755276016304698</v>
      </c>
      <c r="H13" s="35">
        <v>-2.0908129689197401</v>
      </c>
      <c r="I13" s="35"/>
      <c r="J13" s="35">
        <v>-0.30254530510932498</v>
      </c>
      <c r="K13" s="35">
        <v>0.22680643599870801</v>
      </c>
      <c r="L13" s="35">
        <v>-0.52935174110803296</v>
      </c>
      <c r="M13" s="35">
        <v>-1.1519999999999999</v>
      </c>
      <c r="N13" s="35">
        <v>1.095</v>
      </c>
    </row>
    <row r="14" spans="1:14" ht="15" customHeight="1">
      <c r="A14" s="32">
        <v>1978</v>
      </c>
      <c r="B14" s="35">
        <v>17.6583979441629</v>
      </c>
      <c r="C14" s="35">
        <v>20.274049327369099</v>
      </c>
      <c r="D14" s="35">
        <v>-2.61565138320627</v>
      </c>
      <c r="E14" s="35"/>
      <c r="F14" s="35">
        <v>17.468332874952999</v>
      </c>
      <c r="G14" s="35">
        <v>20.269266377788199</v>
      </c>
      <c r="H14" s="35">
        <v>-2.80093350283521</v>
      </c>
      <c r="I14" s="35"/>
      <c r="J14" s="35">
        <v>0.19006506920986899</v>
      </c>
      <c r="K14" s="35" t="s">
        <v>11</v>
      </c>
      <c r="L14" s="35">
        <v>0.18528211962893601</v>
      </c>
      <c r="M14" s="35">
        <v>0.47399999999999998</v>
      </c>
      <c r="N14" s="35" t="s">
        <v>12</v>
      </c>
    </row>
    <row r="15" spans="1:14" ht="15" customHeight="1">
      <c r="A15" s="32">
        <v>1979</v>
      </c>
      <c r="B15" s="35">
        <v>18.297026703680501</v>
      </c>
      <c r="C15" s="35">
        <v>19.905404628951899</v>
      </c>
      <c r="D15" s="35">
        <v>-1.6083779252714001</v>
      </c>
      <c r="E15" s="35"/>
      <c r="F15" s="35">
        <v>17.809658691308901</v>
      </c>
      <c r="G15" s="35">
        <v>19.986943142024899</v>
      </c>
      <c r="H15" s="35">
        <v>-2.1772844507159999</v>
      </c>
      <c r="I15" s="35"/>
      <c r="J15" s="35">
        <v>0.48736801237157801</v>
      </c>
      <c r="K15" s="35">
        <v>-8.1538513073016003E-2</v>
      </c>
      <c r="L15" s="35">
        <v>0.56890652544459397</v>
      </c>
      <c r="M15" s="35">
        <v>1.321</v>
      </c>
      <c r="N15" s="35">
        <v>-0.4</v>
      </c>
    </row>
    <row r="16" spans="1:14" ht="15" customHeight="1">
      <c r="A16" s="32">
        <v>1980</v>
      </c>
      <c r="B16" s="35">
        <v>18.2185811039162</v>
      </c>
      <c r="C16" s="35">
        <v>20.819680332557301</v>
      </c>
      <c r="D16" s="35">
        <v>-2.60113446004374</v>
      </c>
      <c r="E16" s="35"/>
      <c r="F16" s="35">
        <v>18.566080759563999</v>
      </c>
      <c r="G16" s="35">
        <v>20.719383575401</v>
      </c>
      <c r="H16" s="35">
        <v>-2.1533380472396599</v>
      </c>
      <c r="I16" s="35"/>
      <c r="J16" s="35">
        <v>-0.34749965564773999</v>
      </c>
      <c r="K16" s="35">
        <v>0.100296757156336</v>
      </c>
      <c r="L16" s="35">
        <v>-0.44779641280407601</v>
      </c>
      <c r="M16" s="35">
        <v>-1.637</v>
      </c>
      <c r="N16" s="35">
        <v>0.60299999999999998</v>
      </c>
    </row>
    <row r="17" spans="1:14" ht="15" customHeight="1">
      <c r="A17" s="32">
        <v>1981</v>
      </c>
      <c r="B17" s="35">
        <v>18.772548456022701</v>
      </c>
      <c r="C17" s="35">
        <v>21.246298904940101</v>
      </c>
      <c r="D17" s="35">
        <v>-2.4737191233283098</v>
      </c>
      <c r="E17" s="35"/>
      <c r="F17" s="35">
        <v>19.369511593755799</v>
      </c>
      <c r="G17" s="35">
        <v>20.989931066545601</v>
      </c>
      <c r="H17" s="35">
        <v>-1.6203881472006301</v>
      </c>
      <c r="I17" s="35"/>
      <c r="J17" s="35">
        <v>-0.59696313773311604</v>
      </c>
      <c r="K17" s="35">
        <v>0.25636783839455402</v>
      </c>
      <c r="L17" s="35">
        <v>-0.85333097612766995</v>
      </c>
      <c r="M17" s="35">
        <v>-1.85</v>
      </c>
      <c r="N17" s="35">
        <v>1.226</v>
      </c>
    </row>
    <row r="18" spans="1:14" ht="15" customHeight="1">
      <c r="A18" s="32">
        <v>1982</v>
      </c>
      <c r="B18" s="35">
        <v>17.574454431385899</v>
      </c>
      <c r="C18" s="35">
        <v>21.215195350707301</v>
      </c>
      <c r="D18" s="35">
        <v>-3.64074091932136</v>
      </c>
      <c r="E18" s="35"/>
      <c r="F18" s="35">
        <v>19.025019868883302</v>
      </c>
      <c r="G18" s="35">
        <v>20.652109763587401</v>
      </c>
      <c r="H18" s="35">
        <v>-1.6270898947041701</v>
      </c>
      <c r="I18" s="35"/>
      <c r="J18" s="35">
        <v>-1.45056543749735</v>
      </c>
      <c r="K18" s="35">
        <v>0.56308558711983003</v>
      </c>
      <c r="L18" s="35">
        <v>-2.0136510246171802</v>
      </c>
      <c r="M18" s="35">
        <v>-5.74</v>
      </c>
      <c r="N18" s="35">
        <v>2.9540000000000002</v>
      </c>
    </row>
    <row r="19" spans="1:14" ht="15" customHeight="1">
      <c r="A19" s="32">
        <v>1983</v>
      </c>
      <c r="B19" s="35">
        <v>15.8697115248552</v>
      </c>
      <c r="C19" s="35">
        <v>21.3608311666041</v>
      </c>
      <c r="D19" s="35">
        <v>-5.4911196417488499</v>
      </c>
      <c r="E19" s="35"/>
      <c r="F19" s="35">
        <v>17.691349150880601</v>
      </c>
      <c r="G19" s="35">
        <v>20.541173178887099</v>
      </c>
      <c r="H19" s="35">
        <v>-2.84982402800645</v>
      </c>
      <c r="I19" s="35"/>
      <c r="J19" s="35">
        <v>-1.8216376260253999</v>
      </c>
      <c r="K19" s="35">
        <v>0.81965798771700404</v>
      </c>
      <c r="L19" s="35">
        <v>-2.6412956137424</v>
      </c>
      <c r="M19" s="35">
        <v>-6.5620000000000003</v>
      </c>
      <c r="N19" s="35">
        <v>4.0250000000000004</v>
      </c>
    </row>
    <row r="20" spans="1:14" ht="15" customHeight="1">
      <c r="A20" s="32">
        <v>1984</v>
      </c>
      <c r="B20" s="35">
        <v>16.434823410709399</v>
      </c>
      <c r="C20" s="35">
        <v>21.006102226102598</v>
      </c>
      <c r="D20" s="35">
        <v>-4.5712788153931498</v>
      </c>
      <c r="E20" s="35"/>
      <c r="F20" s="35">
        <v>17.117787143774098</v>
      </c>
      <c r="G20" s="35">
        <v>20.729151538157399</v>
      </c>
      <c r="H20" s="35">
        <v>-3.61136439438333</v>
      </c>
      <c r="I20" s="35"/>
      <c r="J20" s="35">
        <v>-0.68296373306464797</v>
      </c>
      <c r="K20" s="35">
        <v>0.27695068794516903</v>
      </c>
      <c r="L20" s="35">
        <v>-0.95991442100981705</v>
      </c>
      <c r="M20" s="35">
        <v>-2.6110000000000002</v>
      </c>
      <c r="N20" s="35">
        <v>1.7450000000000001</v>
      </c>
    </row>
    <row r="21" spans="1:14" ht="15" customHeight="1">
      <c r="A21" s="32">
        <v>1985</v>
      </c>
      <c r="B21" s="35">
        <v>16.901839334452799</v>
      </c>
      <c r="C21" s="35">
        <v>21.790392368672698</v>
      </c>
      <c r="D21" s="35">
        <v>-4.8885760600882602</v>
      </c>
      <c r="E21" s="35"/>
      <c r="F21" s="35">
        <v>17.245307578100299</v>
      </c>
      <c r="G21" s="35">
        <v>21.6177973671956</v>
      </c>
      <c r="H21" s="35">
        <v>-4.3725128149636401</v>
      </c>
      <c r="I21" s="35"/>
      <c r="J21" s="35">
        <v>-0.343468243647502</v>
      </c>
      <c r="K21" s="35">
        <v>0.17259500147711701</v>
      </c>
      <c r="L21" s="35">
        <v>-0.51606324512461899</v>
      </c>
      <c r="M21" s="35">
        <v>-1.792</v>
      </c>
      <c r="N21" s="35">
        <v>1.224</v>
      </c>
    </row>
    <row r="22" spans="1:14" ht="15" customHeight="1">
      <c r="A22" s="32">
        <v>1986</v>
      </c>
      <c r="B22" s="35">
        <v>16.73263847186</v>
      </c>
      <c r="C22" s="35">
        <v>21.545337357278701</v>
      </c>
      <c r="D22" s="35">
        <v>-4.8126988854186497</v>
      </c>
      <c r="E22" s="35"/>
      <c r="F22" s="35">
        <v>17.031090000500399</v>
      </c>
      <c r="G22" s="35">
        <v>21.394916451113101</v>
      </c>
      <c r="H22" s="35">
        <v>-4.3638264506127102</v>
      </c>
      <c r="I22" s="35"/>
      <c r="J22" s="35">
        <v>-0.29845152864040297</v>
      </c>
      <c r="K22" s="35">
        <v>0.150420906165535</v>
      </c>
      <c r="L22" s="35">
        <v>-0.44887243480593902</v>
      </c>
      <c r="M22" s="35">
        <v>-1.5329999999999999</v>
      </c>
      <c r="N22" s="35">
        <v>1.0580000000000001</v>
      </c>
    </row>
    <row r="23" spans="1:14" ht="15" customHeight="1">
      <c r="A23" s="32">
        <v>1987</v>
      </c>
      <c r="B23" s="35">
        <v>17.5853569346942</v>
      </c>
      <c r="C23" s="35">
        <v>20.667524278727001</v>
      </c>
      <c r="D23" s="35">
        <v>-3.0821673440328201</v>
      </c>
      <c r="E23" s="35"/>
      <c r="F23" s="35">
        <v>18.105141000845901</v>
      </c>
      <c r="G23" s="35">
        <v>20.600901460260701</v>
      </c>
      <c r="H23" s="35">
        <v>-2.4957604594148401</v>
      </c>
      <c r="I23" s="35"/>
      <c r="J23" s="35">
        <v>-0.51978406615165595</v>
      </c>
      <c r="K23" s="35">
        <v>6.6622818466320496E-2</v>
      </c>
      <c r="L23" s="35">
        <v>-0.58640688461797696</v>
      </c>
      <c r="M23" s="35">
        <v>-1.859</v>
      </c>
      <c r="N23" s="35">
        <v>0.48499999999999999</v>
      </c>
    </row>
    <row r="24" spans="1:14" ht="15" customHeight="1">
      <c r="A24" s="32">
        <v>1988</v>
      </c>
      <c r="B24" s="35">
        <v>17.558578172576599</v>
      </c>
      <c r="C24" s="35">
        <v>20.5552688560545</v>
      </c>
      <c r="D24" s="35">
        <v>-2.9966906834779099</v>
      </c>
      <c r="E24" s="35"/>
      <c r="F24" s="35">
        <v>17.821628649427598</v>
      </c>
      <c r="G24" s="35">
        <v>20.597232335769402</v>
      </c>
      <c r="H24" s="35">
        <v>-2.7756036863417299</v>
      </c>
      <c r="I24" s="35"/>
      <c r="J24" s="35">
        <v>-0.26305047685107202</v>
      </c>
      <c r="K24" s="35" t="s">
        <v>11</v>
      </c>
      <c r="L24" s="35">
        <v>-0.22108699713617999</v>
      </c>
      <c r="M24" s="35">
        <v>-0.76800000000000002</v>
      </c>
      <c r="N24" s="35">
        <v>-0.25900000000000001</v>
      </c>
    </row>
    <row r="25" spans="1:14" ht="15" customHeight="1">
      <c r="A25" s="32">
        <v>1989</v>
      </c>
      <c r="B25" s="35">
        <v>17.857275797334701</v>
      </c>
      <c r="C25" s="35">
        <v>20.607458139883398</v>
      </c>
      <c r="D25" s="35">
        <v>-2.75018234254869</v>
      </c>
      <c r="E25" s="35"/>
      <c r="F25" s="35">
        <v>17.855081258525399</v>
      </c>
      <c r="G25" s="35">
        <v>20.687325479023102</v>
      </c>
      <c r="H25" s="35">
        <v>-2.8322442204976799</v>
      </c>
      <c r="I25" s="35"/>
      <c r="J25" s="35" t="s">
        <v>11</v>
      </c>
      <c r="K25" s="35">
        <v>-7.9867339139620797E-2</v>
      </c>
      <c r="L25" s="35">
        <v>8.2061877948986395E-2</v>
      </c>
      <c r="M25" s="35">
        <v>8.2000000000000003E-2</v>
      </c>
      <c r="N25" s="35">
        <v>-0.55100000000000005</v>
      </c>
    </row>
    <row r="26" spans="1:14" ht="15" customHeight="1">
      <c r="A26" s="32">
        <v>1990</v>
      </c>
      <c r="B26" s="35">
        <v>17.4273416869964</v>
      </c>
      <c r="C26" s="35">
        <v>21.160102584034099</v>
      </c>
      <c r="D26" s="35">
        <v>-3.732777784684</v>
      </c>
      <c r="E26" s="35"/>
      <c r="F26" s="35">
        <v>17.532387068812799</v>
      </c>
      <c r="G26" s="35">
        <v>21.203520722637901</v>
      </c>
      <c r="H26" s="35">
        <v>-3.6711505414713201</v>
      </c>
      <c r="I26" s="35"/>
      <c r="J26" s="35">
        <v>-0.10504538181645</v>
      </c>
      <c r="K26" s="35" t="s">
        <v>11</v>
      </c>
      <c r="L26" s="35">
        <v>-6.1627243212683598E-2</v>
      </c>
      <c r="M26" s="35">
        <v>-0.38400000000000001</v>
      </c>
      <c r="N26" s="35">
        <v>-0.29799999999999999</v>
      </c>
    </row>
    <row r="27" spans="1:14" ht="15" customHeight="1">
      <c r="A27" s="32">
        <v>1991</v>
      </c>
      <c r="B27" s="35">
        <v>16.7587757411867</v>
      </c>
      <c r="C27" s="35">
        <v>21.035695727959698</v>
      </c>
      <c r="D27" s="35">
        <v>-4.2769199867729704</v>
      </c>
      <c r="E27" s="35"/>
      <c r="F27" s="35">
        <v>17.674784306535201</v>
      </c>
      <c r="G27" s="35">
        <v>20.8908220092448</v>
      </c>
      <c r="H27" s="35">
        <v>-3.2160377027096301</v>
      </c>
      <c r="I27" s="35"/>
      <c r="J27" s="35">
        <v>-0.91600856534841901</v>
      </c>
      <c r="K27" s="35">
        <v>0.14487371871492499</v>
      </c>
      <c r="L27" s="35">
        <v>-1.0608822840633401</v>
      </c>
      <c r="M27" s="35">
        <v>-3.2080000000000002</v>
      </c>
      <c r="N27" s="35">
        <v>0.96099999999999997</v>
      </c>
    </row>
    <row r="28" spans="1:14" ht="15" customHeight="1">
      <c r="A28" s="32">
        <v>1992</v>
      </c>
      <c r="B28" s="35">
        <v>16.492460470221801</v>
      </c>
      <c r="C28" s="35">
        <v>20.880356834778599</v>
      </c>
      <c r="D28" s="35">
        <v>-4.3878963645567897</v>
      </c>
      <c r="E28" s="35"/>
      <c r="F28" s="35">
        <v>17.486572812872001</v>
      </c>
      <c r="G28" s="35">
        <v>20.614052857562399</v>
      </c>
      <c r="H28" s="35">
        <v>-3.1274800446903601</v>
      </c>
      <c r="I28" s="35"/>
      <c r="J28" s="35">
        <v>-0.99411234265017101</v>
      </c>
      <c r="K28" s="35">
        <v>0.26630397721625299</v>
      </c>
      <c r="L28" s="35">
        <v>-1.26041631986642</v>
      </c>
      <c r="M28" s="35">
        <v>-3.0249999999999999</v>
      </c>
      <c r="N28" s="35">
        <v>1.847</v>
      </c>
    </row>
    <row r="29" spans="1:14" ht="15" customHeight="1">
      <c r="A29" s="32">
        <v>1993</v>
      </c>
      <c r="B29" s="35">
        <v>16.613558182364599</v>
      </c>
      <c r="C29" s="35">
        <v>20.2843512470482</v>
      </c>
      <c r="D29" s="35">
        <v>-3.6707786723515801</v>
      </c>
      <c r="E29" s="35"/>
      <c r="F29" s="35">
        <v>17.399160027233499</v>
      </c>
      <c r="G29" s="35">
        <v>20.059989183291201</v>
      </c>
      <c r="H29" s="35">
        <v>-2.66081476372573</v>
      </c>
      <c r="I29" s="35"/>
      <c r="J29" s="35">
        <v>-0.78560184486884099</v>
      </c>
      <c r="K29" s="35">
        <v>0.22436206375700701</v>
      </c>
      <c r="L29" s="35">
        <v>-1.0099639086258501</v>
      </c>
      <c r="M29" s="35">
        <v>-2.4870000000000001</v>
      </c>
      <c r="N29" s="35">
        <v>1.5760000000000001</v>
      </c>
    </row>
    <row r="30" spans="1:14" ht="15" customHeight="1">
      <c r="A30" s="32">
        <v>1994</v>
      </c>
      <c r="B30" s="35">
        <v>17.259619532951699</v>
      </c>
      <c r="C30" s="35">
        <v>20.046055090898101</v>
      </c>
      <c r="D30" s="35">
        <v>-2.78643555794637</v>
      </c>
      <c r="E30" s="35"/>
      <c r="F30" s="35">
        <v>17.7839841211193</v>
      </c>
      <c r="G30" s="35">
        <v>19.922878473505801</v>
      </c>
      <c r="H30" s="35">
        <v>-2.1388943523864898</v>
      </c>
      <c r="I30" s="35"/>
      <c r="J30" s="35">
        <v>-0.52436458816757303</v>
      </c>
      <c r="K30" s="35">
        <v>0.12317661739231101</v>
      </c>
      <c r="L30" s="35">
        <v>-0.64754120555988504</v>
      </c>
      <c r="M30" s="35">
        <v>-1.579</v>
      </c>
      <c r="N30" s="35">
        <v>0.88900000000000001</v>
      </c>
    </row>
    <row r="31" spans="1:14" ht="15" customHeight="1">
      <c r="A31" s="32">
        <v>1995</v>
      </c>
      <c r="B31" s="35">
        <v>17.6727375892177</v>
      </c>
      <c r="C31" s="35">
        <v>19.816177526802299</v>
      </c>
      <c r="D31" s="35">
        <v>-2.1434399375845499</v>
      </c>
      <c r="E31" s="35"/>
      <c r="F31" s="35">
        <v>18.021622470368101</v>
      </c>
      <c r="G31" s="35">
        <v>19.7934523726626</v>
      </c>
      <c r="H31" s="35">
        <v>-1.7718299022945201</v>
      </c>
      <c r="I31" s="35"/>
      <c r="J31" s="35">
        <v>-0.34888488115037197</v>
      </c>
      <c r="K31" s="35" t="s">
        <v>11</v>
      </c>
      <c r="L31" s="35">
        <v>-0.371610035290035</v>
      </c>
      <c r="M31" s="35">
        <v>-1.1579999999999999</v>
      </c>
      <c r="N31" s="35">
        <v>0.193</v>
      </c>
    </row>
    <row r="32" spans="1:14" ht="15" customHeight="1">
      <c r="A32" s="32">
        <v>1996</v>
      </c>
      <c r="B32" s="35">
        <v>18.136549497518502</v>
      </c>
      <c r="C32" s="35">
        <v>19.4774693738533</v>
      </c>
      <c r="D32" s="35">
        <v>-1.3409198763348</v>
      </c>
      <c r="E32" s="35"/>
      <c r="F32" s="35">
        <v>18.393912476175601</v>
      </c>
      <c r="G32" s="35">
        <v>19.462990619522198</v>
      </c>
      <c r="H32" s="35">
        <v>-1.06907814334651</v>
      </c>
      <c r="I32" s="35"/>
      <c r="J32" s="35">
        <v>-0.25736297865715002</v>
      </c>
      <c r="K32" s="35" t="s">
        <v>11</v>
      </c>
      <c r="L32" s="35">
        <v>-0.27184173298828501</v>
      </c>
      <c r="M32" s="35">
        <v>-0.754</v>
      </c>
      <c r="N32" s="35">
        <v>9.1999999999999998E-2</v>
      </c>
    </row>
    <row r="33" spans="1:14" ht="15" customHeight="1">
      <c r="A33" s="32">
        <v>1997</v>
      </c>
      <c r="B33" s="35">
        <v>18.7429040511206</v>
      </c>
      <c r="C33" s="35">
        <v>19.002631382035101</v>
      </c>
      <c r="D33" s="35">
        <v>-0.25972733091447198</v>
      </c>
      <c r="E33" s="35"/>
      <c r="F33" s="35">
        <v>18.677375832978999</v>
      </c>
      <c r="G33" s="35">
        <v>19.037966475983399</v>
      </c>
      <c r="H33" s="35">
        <v>-0.360590643004429</v>
      </c>
      <c r="I33" s="35"/>
      <c r="J33" s="35">
        <v>6.5528218141634703E-2</v>
      </c>
      <c r="K33" s="35" t="s">
        <v>11</v>
      </c>
      <c r="L33" s="35">
        <v>0.100863312089957</v>
      </c>
      <c r="M33" s="35">
        <v>0.3</v>
      </c>
      <c r="N33" s="35">
        <v>-0.22900000000000001</v>
      </c>
    </row>
    <row r="34" spans="1:14" ht="15" customHeight="1">
      <c r="A34" s="32">
        <v>1998</v>
      </c>
      <c r="B34" s="35">
        <v>19.422570842983401</v>
      </c>
      <c r="C34" s="35">
        <v>18.641145738499102</v>
      </c>
      <c r="D34" s="35">
        <v>0.78142510448425195</v>
      </c>
      <c r="E34" s="35"/>
      <c r="F34" s="35">
        <v>19.174609101025901</v>
      </c>
      <c r="G34" s="35">
        <v>18.7689550510086</v>
      </c>
      <c r="H34" s="35">
        <v>0.405654050017344</v>
      </c>
      <c r="I34" s="35"/>
      <c r="J34" s="35">
        <v>0.247961741957444</v>
      </c>
      <c r="K34" s="35">
        <v>-0.12780931250946301</v>
      </c>
      <c r="L34" s="35">
        <v>0.37577105446690801</v>
      </c>
      <c r="M34" s="35">
        <v>0.747</v>
      </c>
      <c r="N34" s="35">
        <v>-0.74099999999999999</v>
      </c>
    </row>
    <row r="35" spans="1:14" ht="15" customHeight="1">
      <c r="A35" s="32">
        <v>1999</v>
      </c>
      <c r="B35" s="35">
        <v>19.5376467503276</v>
      </c>
      <c r="C35" s="35">
        <v>18.194725673161798</v>
      </c>
      <c r="D35" s="35">
        <v>1.3429210771657201</v>
      </c>
      <c r="E35" s="35"/>
      <c r="F35" s="35">
        <v>19.0989976867575</v>
      </c>
      <c r="G35" s="35">
        <v>18.366586642156701</v>
      </c>
      <c r="H35" s="35">
        <v>0.73241104460086803</v>
      </c>
      <c r="I35" s="35"/>
      <c r="J35" s="35">
        <v>0.43864906357003702</v>
      </c>
      <c r="K35" s="35">
        <v>-0.17186096899481501</v>
      </c>
      <c r="L35" s="35">
        <v>0.61051003256485203</v>
      </c>
      <c r="M35" s="35">
        <v>1.349</v>
      </c>
      <c r="N35" s="35">
        <v>-0.95199999999999996</v>
      </c>
    </row>
    <row r="36" spans="1:14" ht="15" customHeight="1">
      <c r="A36" s="32">
        <v>2000</v>
      </c>
      <c r="B36" s="35">
        <v>20.350937254092798</v>
      </c>
      <c r="C36" s="35">
        <v>17.9769756041328</v>
      </c>
      <c r="D36" s="35">
        <v>2.3739616499599898</v>
      </c>
      <c r="E36" s="35"/>
      <c r="F36" s="35">
        <v>19.782006347668599</v>
      </c>
      <c r="G36" s="35">
        <v>18.199830009215599</v>
      </c>
      <c r="H36" s="35">
        <v>1.58217633845306</v>
      </c>
      <c r="I36" s="35"/>
      <c r="J36" s="35">
        <v>0.56893090642415101</v>
      </c>
      <c r="K36" s="35">
        <v>-0.22285440508278601</v>
      </c>
      <c r="L36" s="35">
        <v>0.79178531150693698</v>
      </c>
      <c r="M36" s="35">
        <v>1.665</v>
      </c>
      <c r="N36" s="35">
        <v>-1.2110000000000001</v>
      </c>
    </row>
    <row r="37" spans="1:14" ht="15" customHeight="1">
      <c r="A37" s="32">
        <v>2001</v>
      </c>
      <c r="B37" s="35">
        <v>18.841455292915601</v>
      </c>
      <c r="C37" s="35">
        <v>17.627967922258701</v>
      </c>
      <c r="D37" s="35">
        <v>1.21348737065692</v>
      </c>
      <c r="E37" s="35"/>
      <c r="F37" s="35">
        <v>18.889250150345301</v>
      </c>
      <c r="G37" s="35">
        <v>17.799873743925001</v>
      </c>
      <c r="H37" s="35">
        <v>1.08937640642027</v>
      </c>
      <c r="I37" s="35"/>
      <c r="J37" s="35" t="s">
        <v>11</v>
      </c>
      <c r="K37" s="35">
        <v>-0.17190582166627399</v>
      </c>
      <c r="L37" s="35">
        <v>0.12411096423665</v>
      </c>
      <c r="M37" s="35">
        <v>-0.39600000000000002</v>
      </c>
      <c r="N37" s="35">
        <v>-0.83599999999999997</v>
      </c>
    </row>
    <row r="38" spans="1:14" ht="15" customHeight="1">
      <c r="A38" s="32">
        <v>2002</v>
      </c>
      <c r="B38" s="35">
        <v>16.763639151254502</v>
      </c>
      <c r="C38" s="35">
        <v>18.1907325676166</v>
      </c>
      <c r="D38" s="35">
        <v>-1.4270934163621101</v>
      </c>
      <c r="E38" s="35"/>
      <c r="F38" s="35">
        <v>17.412323116698801</v>
      </c>
      <c r="G38" s="35">
        <v>18.1195352988032</v>
      </c>
      <c r="H38" s="35">
        <v>-0.70721218210435499</v>
      </c>
      <c r="I38" s="35"/>
      <c r="J38" s="35">
        <v>-0.64868396544426599</v>
      </c>
      <c r="K38" s="35">
        <v>7.1197268813490505E-2</v>
      </c>
      <c r="L38" s="35">
        <v>-0.71988123425775696</v>
      </c>
      <c r="M38" s="35">
        <v>-2.0409999999999999</v>
      </c>
      <c r="N38" s="35">
        <v>0.55600000000000005</v>
      </c>
    </row>
    <row r="39" spans="1:14" ht="15" customHeight="1">
      <c r="A39" s="32">
        <v>2003</v>
      </c>
      <c r="B39" s="35">
        <v>15.4338312809566</v>
      </c>
      <c r="C39" s="35">
        <v>18.7035038438271</v>
      </c>
      <c r="D39" s="35">
        <v>-3.2696725628705199</v>
      </c>
      <c r="E39" s="35"/>
      <c r="F39" s="35">
        <v>16.189912482492499</v>
      </c>
      <c r="G39" s="35">
        <v>18.5493182834416</v>
      </c>
      <c r="H39" s="35">
        <v>-2.3594058009490899</v>
      </c>
      <c r="I39" s="35"/>
      <c r="J39" s="35">
        <v>-0.75608120153584901</v>
      </c>
      <c r="K39" s="35">
        <v>0.15418556038558401</v>
      </c>
      <c r="L39" s="35">
        <v>-0.91026676192143396</v>
      </c>
      <c r="M39" s="35">
        <v>-2.3319999999999999</v>
      </c>
      <c r="N39" s="35">
        <v>0.90700000000000003</v>
      </c>
    </row>
    <row r="40" spans="1:14" ht="15" customHeight="1">
      <c r="A40" s="32">
        <v>2004</v>
      </c>
      <c r="B40" s="35">
        <v>15.500964157909999</v>
      </c>
      <c r="C40" s="35">
        <v>18.903771878081098</v>
      </c>
      <c r="D40" s="35">
        <v>-3.40280772017109</v>
      </c>
      <c r="E40" s="35"/>
      <c r="F40" s="35">
        <v>15.802866292723801</v>
      </c>
      <c r="G40" s="35">
        <v>18.782440903582302</v>
      </c>
      <c r="H40" s="35">
        <v>-2.9795746108584802</v>
      </c>
      <c r="I40" s="35"/>
      <c r="J40" s="35">
        <v>-0.30190213481380002</v>
      </c>
      <c r="K40" s="35">
        <v>0.121330974498807</v>
      </c>
      <c r="L40" s="35">
        <v>-0.42323310931260699</v>
      </c>
      <c r="M40" s="35">
        <v>-0.82899999999999996</v>
      </c>
      <c r="N40" s="35">
        <v>0.58899999999999997</v>
      </c>
    </row>
    <row r="41" spans="1:14" ht="15" customHeight="1">
      <c r="A41" s="32">
        <v>2005</v>
      </c>
      <c r="B41" s="35">
        <v>16.796011444828999</v>
      </c>
      <c r="C41" s="35">
        <v>19.278791788825899</v>
      </c>
      <c r="D41" s="35">
        <v>-2.4827803439969101</v>
      </c>
      <c r="E41" s="35"/>
      <c r="F41" s="35">
        <v>16.763483767020102</v>
      </c>
      <c r="G41" s="35">
        <v>19.230445789967899</v>
      </c>
      <c r="H41" s="35">
        <v>-2.46696202294777</v>
      </c>
      <c r="I41" s="35"/>
      <c r="J41" s="35" t="s">
        <v>11</v>
      </c>
      <c r="K41" s="35" t="s">
        <v>11</v>
      </c>
      <c r="L41" s="35" t="s">
        <v>11</v>
      </c>
      <c r="M41" s="35">
        <v>0.13900000000000001</v>
      </c>
      <c r="N41" s="35">
        <v>0.184</v>
      </c>
    </row>
    <row r="42" spans="1:14" ht="15" customHeight="1">
      <c r="A42" s="32">
        <v>2006</v>
      </c>
      <c r="B42" s="35">
        <v>17.762750226549301</v>
      </c>
      <c r="C42" s="35">
        <v>19.5943318847015</v>
      </c>
      <c r="D42" s="35">
        <v>-1.8315816581522399</v>
      </c>
      <c r="E42" s="35"/>
      <c r="F42" s="35">
        <v>17.5471741996944</v>
      </c>
      <c r="G42" s="35">
        <v>19.627971877663398</v>
      </c>
      <c r="H42" s="35">
        <v>-2.0807976779690001</v>
      </c>
      <c r="I42" s="35"/>
      <c r="J42" s="35">
        <v>0.21557602685488</v>
      </c>
      <c r="K42" s="35" t="s">
        <v>11</v>
      </c>
      <c r="L42" s="35">
        <v>0.249216019816761</v>
      </c>
      <c r="M42" s="35">
        <v>0.64</v>
      </c>
      <c r="N42" s="35">
        <v>-0.24</v>
      </c>
    </row>
    <row r="43" spans="1:14" ht="15" customHeight="1">
      <c r="A43" s="32">
        <v>2007</v>
      </c>
      <c r="B43" s="35">
        <v>18.072219748504999</v>
      </c>
      <c r="C43" s="35">
        <v>19.203154619933201</v>
      </c>
      <c r="D43" s="35">
        <v>-1.1309348714281799</v>
      </c>
      <c r="E43" s="35"/>
      <c r="F43" s="35">
        <v>17.841999929196199</v>
      </c>
      <c r="G43" s="35">
        <v>19.277314139422099</v>
      </c>
      <c r="H43" s="35">
        <v>-1.43531421022595</v>
      </c>
      <c r="I43" s="35"/>
      <c r="J43" s="35">
        <v>0.23021981930882701</v>
      </c>
      <c r="K43" s="35">
        <v>-7.4159519488941103E-2</v>
      </c>
      <c r="L43" s="35">
        <v>0.30437933879776802</v>
      </c>
      <c r="M43" s="35">
        <v>0.67400000000000004</v>
      </c>
      <c r="N43" s="35">
        <v>-0.41399999999999998</v>
      </c>
    </row>
    <row r="44" spans="1:14" ht="15" customHeight="1">
      <c r="A44" s="32">
        <v>2008</v>
      </c>
      <c r="B44" s="35">
        <v>17.054200946860899</v>
      </c>
      <c r="C44" s="35">
        <v>20.1525697630675</v>
      </c>
      <c r="D44" s="35">
        <v>-3.0983688162065302</v>
      </c>
      <c r="E44" s="35"/>
      <c r="F44" s="35">
        <v>17.014274784923298</v>
      </c>
      <c r="G44" s="35">
        <v>20.106396903429498</v>
      </c>
      <c r="H44" s="35">
        <v>-3.09212211850619</v>
      </c>
      <c r="I44" s="35"/>
      <c r="J44" s="35" t="s">
        <v>11</v>
      </c>
      <c r="K44" s="35" t="s">
        <v>11</v>
      </c>
      <c r="L44" s="35" t="s">
        <v>11</v>
      </c>
      <c r="M44" s="35" t="s">
        <v>11</v>
      </c>
      <c r="N44" s="35">
        <v>0.38300000000000001</v>
      </c>
    </row>
    <row r="45" spans="1:14" ht="15" customHeight="1">
      <c r="A45" s="32">
        <v>2009</v>
      </c>
      <c r="B45" s="35">
        <v>13.839976930003299</v>
      </c>
      <c r="C45" s="35">
        <v>23.128181917911899</v>
      </c>
      <c r="D45" s="35">
        <v>-9.28820498790855</v>
      </c>
      <c r="E45" s="35"/>
      <c r="F45" s="35">
        <v>15.0013608825581</v>
      </c>
      <c r="G45" s="35">
        <v>22.530421643362999</v>
      </c>
      <c r="H45" s="35">
        <v>-7.5290607608049003</v>
      </c>
      <c r="I45" s="35"/>
      <c r="J45" s="35">
        <v>-1.16138395255474</v>
      </c>
      <c r="K45" s="35">
        <v>0.59776027454889802</v>
      </c>
      <c r="L45" s="35">
        <v>-1.7591442271036399</v>
      </c>
      <c r="M45" s="35">
        <v>-4.88</v>
      </c>
      <c r="N45" s="35">
        <v>3.6440000000000001</v>
      </c>
    </row>
    <row r="46" spans="1:14" ht="15" customHeight="1">
      <c r="A46" s="32">
        <v>2010</v>
      </c>
      <c r="B46" s="35">
        <v>13.9090021907846</v>
      </c>
      <c r="C46" s="35">
        <v>22.2334979348628</v>
      </c>
      <c r="D46" s="35">
        <v>-8.3244957440782308</v>
      </c>
      <c r="E46" s="35"/>
      <c r="F46" s="35">
        <v>15.191777212549001</v>
      </c>
      <c r="G46" s="35">
        <v>21.3501337203496</v>
      </c>
      <c r="H46" s="35">
        <v>-6.1583565078005797</v>
      </c>
      <c r="I46" s="35"/>
      <c r="J46" s="35">
        <v>-1.28277502176443</v>
      </c>
      <c r="K46" s="35">
        <v>0.883364214513219</v>
      </c>
      <c r="L46" s="35">
        <v>-2.1661392362776501</v>
      </c>
      <c r="M46" s="35">
        <v>-4.274</v>
      </c>
      <c r="N46" s="35">
        <v>4.87</v>
      </c>
    </row>
    <row r="47" spans="1:14" ht="15" customHeight="1">
      <c r="A47" s="32">
        <v>2011</v>
      </c>
      <c r="B47" s="35">
        <v>14.311155277157701</v>
      </c>
      <c r="C47" s="35">
        <v>22.385406465167001</v>
      </c>
      <c r="D47" s="35">
        <v>-8.07425118800926</v>
      </c>
      <c r="E47" s="35"/>
      <c r="F47" s="35">
        <v>15.3845031061265</v>
      </c>
      <c r="G47" s="35">
        <v>21.5534134487412</v>
      </c>
      <c r="H47" s="35">
        <v>-6.1689103426146898</v>
      </c>
      <c r="I47" s="35"/>
      <c r="J47" s="35">
        <v>-1.0733478289688201</v>
      </c>
      <c r="K47" s="35">
        <v>0.83199301642573398</v>
      </c>
      <c r="L47" s="35">
        <v>-1.9053408453945599</v>
      </c>
      <c r="M47" s="35">
        <v>-3.9079999999999999</v>
      </c>
      <c r="N47" s="35">
        <v>4.335</v>
      </c>
    </row>
    <row r="48" spans="1:14" ht="15" customHeight="1">
      <c r="A48" s="32">
        <v>2012</v>
      </c>
      <c r="B48" s="35">
        <v>14.7022371085129</v>
      </c>
      <c r="C48" s="35">
        <v>21.16268450243</v>
      </c>
      <c r="D48" s="35">
        <v>-6.4604473939171498</v>
      </c>
      <c r="E48" s="35"/>
      <c r="F48" s="35">
        <v>15.556149525588699</v>
      </c>
      <c r="G48" s="35">
        <v>20.470849908735001</v>
      </c>
      <c r="H48" s="35">
        <v>-4.9147003831463003</v>
      </c>
      <c r="I48" s="35"/>
      <c r="J48" s="35">
        <v>-0.85391241707578702</v>
      </c>
      <c r="K48" s="35">
        <v>0.69183459369506195</v>
      </c>
      <c r="L48" s="35">
        <v>-1.54574701077085</v>
      </c>
      <c r="M48" s="35">
        <v>-3.3279999999999998</v>
      </c>
      <c r="N48" s="35">
        <v>3.5070000000000001</v>
      </c>
    </row>
    <row r="49" spans="1:14" ht="15" customHeight="1">
      <c r="A49" s="32">
        <v>2013</v>
      </c>
      <c r="B49" s="35">
        <v>16.0661122409822</v>
      </c>
      <c r="C49" s="35">
        <v>20.001580453228399</v>
      </c>
      <c r="D49" s="35">
        <v>-3.9354682122462101</v>
      </c>
      <c r="E49" s="35"/>
      <c r="F49" s="35">
        <v>17.014808878259998</v>
      </c>
      <c r="G49" s="35">
        <v>19.439059323282802</v>
      </c>
      <c r="H49" s="35">
        <v>-2.4242504450227602</v>
      </c>
      <c r="I49" s="35"/>
      <c r="J49" s="35">
        <v>-0.94869663727780695</v>
      </c>
      <c r="K49" s="35">
        <v>0.56252112994564096</v>
      </c>
      <c r="L49" s="35">
        <v>-1.5112177672234399</v>
      </c>
      <c r="M49" s="35">
        <v>-3.52</v>
      </c>
      <c r="N49" s="35">
        <v>2.8359999999999999</v>
      </c>
    </row>
    <row r="50" spans="1:14" ht="15" customHeight="1">
      <c r="A50" s="32">
        <v>2014</v>
      </c>
      <c r="B50" s="35">
        <v>16.847310841976999</v>
      </c>
      <c r="C50" s="35">
        <v>19.550432699700401</v>
      </c>
      <c r="D50" s="35">
        <v>-2.7031218577234002</v>
      </c>
      <c r="E50" s="35"/>
      <c r="F50" s="35">
        <v>17.7665402732679</v>
      </c>
      <c r="G50" s="35">
        <v>19.1843573594067</v>
      </c>
      <c r="H50" s="35">
        <v>-1.4178170861388599</v>
      </c>
      <c r="I50" s="35"/>
      <c r="J50" s="35">
        <v>-0.91922943129091195</v>
      </c>
      <c r="K50" s="35">
        <v>0.36607534029363298</v>
      </c>
      <c r="L50" s="35">
        <v>-1.28530477158454</v>
      </c>
      <c r="M50" s="35">
        <v>-3.1429999999999998</v>
      </c>
      <c r="N50" s="35">
        <v>1.7589999999999999</v>
      </c>
    </row>
    <row r="51" spans="1:14" ht="15" customHeight="1">
      <c r="A51" s="32">
        <v>2015</v>
      </c>
      <c r="B51" s="35">
        <v>17.567499375537601</v>
      </c>
      <c r="C51" s="35">
        <v>19.956543935203499</v>
      </c>
      <c r="D51" s="35">
        <v>-2.3890445596658898</v>
      </c>
      <c r="E51" s="35"/>
      <c r="F51" s="35">
        <v>18.2587890086531</v>
      </c>
      <c r="G51" s="35">
        <v>19.779054833035001</v>
      </c>
      <c r="H51" s="35">
        <v>-1.52026582438197</v>
      </c>
      <c r="I51" s="35"/>
      <c r="J51" s="35">
        <v>-0.69128963311551295</v>
      </c>
      <c r="K51" s="35">
        <v>0.17748910216840799</v>
      </c>
      <c r="L51" s="35">
        <v>-0.86877873528392202</v>
      </c>
      <c r="M51" s="35">
        <v>-2.234</v>
      </c>
      <c r="N51" s="35">
        <v>0.76100000000000001</v>
      </c>
    </row>
    <row r="52" spans="1:14" ht="15" customHeight="1">
      <c r="A52" s="32">
        <v>2016</v>
      </c>
      <c r="B52" s="35">
        <v>17.197104535764701</v>
      </c>
      <c r="C52" s="35">
        <v>20.273724746456899</v>
      </c>
      <c r="D52" s="35">
        <v>-3.07662021069223</v>
      </c>
      <c r="E52" s="35"/>
      <c r="F52" s="35">
        <v>17.953670783684402</v>
      </c>
      <c r="G52" s="35">
        <v>20.204488293686801</v>
      </c>
      <c r="H52" s="35">
        <v>-2.25081751000232</v>
      </c>
      <c r="I52" s="35"/>
      <c r="J52" s="35">
        <v>-0.75656624791973903</v>
      </c>
      <c r="K52" s="35">
        <v>6.9236452770167101E-2</v>
      </c>
      <c r="L52" s="35">
        <v>-0.82580270068990602</v>
      </c>
      <c r="M52" s="35">
        <v>-2.4569999999999999</v>
      </c>
      <c r="N52" s="35">
        <v>0.28799999999999998</v>
      </c>
    </row>
    <row r="53" spans="1:14" ht="15" customHeight="1">
      <c r="A53" s="32">
        <v>2017</v>
      </c>
      <c r="B53" s="35">
        <v>16.850879806576199</v>
      </c>
      <c r="C53" s="35">
        <v>20.232301937340399</v>
      </c>
      <c r="D53" s="35">
        <v>-3.3814221307641898</v>
      </c>
      <c r="E53" s="35"/>
      <c r="F53" s="35">
        <v>17.566231358278401</v>
      </c>
      <c r="G53" s="35">
        <v>20.240467758009299</v>
      </c>
      <c r="H53" s="35">
        <v>-2.6742363997308898</v>
      </c>
      <c r="I53" s="35"/>
      <c r="J53" s="35">
        <v>-0.71535155170223697</v>
      </c>
      <c r="K53" s="35" t="s">
        <v>11</v>
      </c>
      <c r="L53" s="35">
        <v>-0.70718573103330495</v>
      </c>
      <c r="M53" s="35">
        <v>-2.2050000000000001</v>
      </c>
      <c r="N53" s="35">
        <v>-0.11600000000000001</v>
      </c>
    </row>
    <row r="54" spans="1:14" ht="15" customHeight="1">
      <c r="A54" s="32">
        <v>2018</v>
      </c>
      <c r="B54" s="35">
        <v>16.231539383341701</v>
      </c>
      <c r="C54" s="35">
        <v>20.029435719526699</v>
      </c>
      <c r="D54" s="35">
        <v>-3.7978963361850302</v>
      </c>
      <c r="E54" s="35"/>
      <c r="F54" s="35">
        <v>16.636833474573699</v>
      </c>
      <c r="G54" s="35">
        <v>20.1301971547494</v>
      </c>
      <c r="H54" s="35">
        <v>-3.49336368017563</v>
      </c>
      <c r="I54" s="35"/>
      <c r="J54" s="35">
        <v>-0.40529409123202997</v>
      </c>
      <c r="K54" s="35">
        <v>-0.100761435222637</v>
      </c>
      <c r="L54" s="35">
        <v>-0.304532656009392</v>
      </c>
      <c r="M54" s="35">
        <v>-1.0389999999999999</v>
      </c>
      <c r="N54" s="35">
        <v>-0.61699999999999999</v>
      </c>
    </row>
    <row r="55" spans="1:14" ht="15" customHeight="1">
      <c r="A55" s="32">
        <v>2019</v>
      </c>
      <c r="B55" s="35">
        <v>16.237514665096</v>
      </c>
      <c r="C55" s="35">
        <v>20.848971755523099</v>
      </c>
      <c r="D55" s="35">
        <v>-4.6114570904270602</v>
      </c>
      <c r="E55" s="35"/>
      <c r="F55" s="35">
        <v>16.522071464341501</v>
      </c>
      <c r="G55" s="35">
        <v>20.997776945313799</v>
      </c>
      <c r="H55" s="35">
        <v>-4.4757054809722403</v>
      </c>
      <c r="I55" s="35"/>
      <c r="J55" s="35">
        <v>-0.284556799245477</v>
      </c>
      <c r="K55" s="35">
        <v>-0.14880518979066101</v>
      </c>
      <c r="L55" s="35">
        <v>-0.13575160945481601</v>
      </c>
      <c r="M55" s="35">
        <v>-0.79800000000000004</v>
      </c>
      <c r="N55" s="35">
        <v>-0.82</v>
      </c>
    </row>
    <row r="56" spans="1:14" ht="15" customHeight="1">
      <c r="A56" s="32">
        <v>2020</v>
      </c>
      <c r="B56" s="35">
        <v>15.528583721426299</v>
      </c>
      <c r="C56" s="35">
        <v>29.746733093472798</v>
      </c>
      <c r="D56" s="35">
        <v>-14.218149372046501</v>
      </c>
      <c r="E56" s="35"/>
      <c r="F56" s="35">
        <v>16.716570096066299</v>
      </c>
      <c r="G56" s="35">
        <v>29.315223924974401</v>
      </c>
      <c r="H56" s="35">
        <v>-12.598653828908001</v>
      </c>
      <c r="I56" s="35"/>
      <c r="J56" s="35">
        <v>-1.1879863746400099</v>
      </c>
      <c r="K56" s="35">
        <v>0.43150916849841198</v>
      </c>
      <c r="L56" s="35">
        <v>-1.6194955431384199</v>
      </c>
      <c r="M56" s="35">
        <v>-4.4050000000000002</v>
      </c>
      <c r="N56" s="35">
        <v>2.7930000000000001</v>
      </c>
    </row>
    <row r="57" spans="1:14" ht="15" customHeight="1">
      <c r="A57" s="32">
        <v>2021</v>
      </c>
      <c r="B57" s="35">
        <v>17.4716411306113</v>
      </c>
      <c r="C57" s="35">
        <v>29.4530462506122</v>
      </c>
      <c r="D57" s="35">
        <v>-11.9814051200009</v>
      </c>
      <c r="E57" s="35"/>
      <c r="F57" s="35">
        <v>18.4013879865573</v>
      </c>
      <c r="G57" s="35">
        <v>29.147962506932</v>
      </c>
      <c r="H57" s="35">
        <v>-10.746574520374599</v>
      </c>
      <c r="I57" s="35"/>
      <c r="J57" s="35">
        <v>-0.929746855946048</v>
      </c>
      <c r="K57" s="35">
        <v>0.305083743680233</v>
      </c>
      <c r="L57" s="35">
        <v>-1.2348305996262801</v>
      </c>
      <c r="M57" s="35">
        <v>-2.2010000000000001</v>
      </c>
      <c r="N57" s="35">
        <v>1.5229999999999999</v>
      </c>
    </row>
    <row r="58" spans="1:14" ht="15" customHeight="1">
      <c r="A58" s="32">
        <v>2022</v>
      </c>
      <c r="B58" s="35">
        <v>19.418028023476499</v>
      </c>
      <c r="C58" s="35">
        <v>24.8735259741646</v>
      </c>
      <c r="D58" s="35">
        <v>-5.4554979506880903</v>
      </c>
      <c r="E58" s="35"/>
      <c r="F58" s="35">
        <v>19.7383716277274</v>
      </c>
      <c r="G58" s="35">
        <v>24.928365440091799</v>
      </c>
      <c r="H58" s="35">
        <v>-5.1899938123644596</v>
      </c>
      <c r="I58" s="35"/>
      <c r="J58" s="35">
        <v>-0.32034360425089797</v>
      </c>
      <c r="K58" s="35">
        <v>-5.4839465927261799E-2</v>
      </c>
      <c r="L58" s="35">
        <v>-0.26550413832363601</v>
      </c>
      <c r="M58" s="35">
        <v>-0.83899999999999997</v>
      </c>
      <c r="N58" s="35">
        <v>-0.64300000000000002</v>
      </c>
    </row>
    <row r="59" spans="1:14" ht="15" customHeight="1">
      <c r="A59" s="32">
        <v>2023</v>
      </c>
      <c r="B59" s="35">
        <v>17.922091444311199</v>
      </c>
      <c r="C59" s="35">
        <v>23.173018793886001</v>
      </c>
      <c r="D59" s="35">
        <v>-5.2509273495748401</v>
      </c>
      <c r="E59" s="35"/>
      <c r="F59" s="35">
        <v>18.593043334390899</v>
      </c>
      <c r="G59" s="35">
        <v>23.1996942485723</v>
      </c>
      <c r="H59" s="35">
        <v>-4.6066509141813698</v>
      </c>
      <c r="I59" s="35"/>
      <c r="J59" s="35">
        <v>-0.67095189007975997</v>
      </c>
      <c r="K59" s="35" t="s">
        <v>11</v>
      </c>
      <c r="L59" s="35">
        <v>-0.64427643539346802</v>
      </c>
      <c r="M59" s="35">
        <v>-2.2709999999999999</v>
      </c>
      <c r="N59" s="35">
        <v>-9.2999999999999999E-2</v>
      </c>
    </row>
    <row r="60" spans="1:14" ht="15" customHeight="1">
      <c r="A60" s="32">
        <v>2024</v>
      </c>
      <c r="B60" s="35">
        <v>17.259095523506101</v>
      </c>
      <c r="C60" s="35">
        <v>22.881849090634802</v>
      </c>
      <c r="D60" s="35">
        <v>-5.6227535671287603</v>
      </c>
      <c r="E60" s="35"/>
      <c r="F60" s="35">
        <v>18.199678812597099</v>
      </c>
      <c r="G60" s="35">
        <v>22.786255666617699</v>
      </c>
      <c r="H60" s="35">
        <v>-4.5865768540205796</v>
      </c>
      <c r="I60" s="35"/>
      <c r="J60" s="35">
        <v>-0.94058328909106503</v>
      </c>
      <c r="K60" s="35">
        <v>9.5593424017115805E-2</v>
      </c>
      <c r="L60" s="35">
        <v>-1.03617671310818</v>
      </c>
      <c r="M60" s="35">
        <v>-2.7389999999999999</v>
      </c>
      <c r="N60" s="35">
        <v>0.59099999999999997</v>
      </c>
    </row>
    <row r="61" spans="1:14" ht="15" customHeight="1">
      <c r="A61" s="32">
        <v>2025</v>
      </c>
      <c r="B61" s="35">
        <v>17.0471167874922</v>
      </c>
      <c r="C61" s="35">
        <v>23.061842821580999</v>
      </c>
      <c r="D61" s="35">
        <v>-6.0147260340887403</v>
      </c>
      <c r="E61" s="35"/>
      <c r="F61" s="35">
        <v>17.717511691499102</v>
      </c>
      <c r="G61" s="35">
        <v>22.992448037826001</v>
      </c>
      <c r="H61" s="35">
        <v>-5.2749363463269203</v>
      </c>
      <c r="I61" s="35"/>
      <c r="J61" s="35">
        <v>-0.67039490400688095</v>
      </c>
      <c r="K61" s="35">
        <v>6.9394783754945705E-2</v>
      </c>
      <c r="L61" s="35">
        <v>-0.73978968776182696</v>
      </c>
      <c r="M61" s="35">
        <v>-1.796</v>
      </c>
      <c r="N61" s="35">
        <v>0.35</v>
      </c>
    </row>
    <row r="62" spans="1:14" ht="15" customHeight="1">
      <c r="A62" s="32">
        <v>2026</v>
      </c>
      <c r="B62" s="35">
        <v>17.539485651833701</v>
      </c>
      <c r="C62" s="35">
        <v>23.206717889903501</v>
      </c>
      <c r="D62" s="35">
        <v>-5.6672322380698201</v>
      </c>
      <c r="E62" s="35"/>
      <c r="F62" s="35">
        <v>17.973526370088202</v>
      </c>
      <c r="G62" s="35">
        <v>23.163068721436201</v>
      </c>
      <c r="H62" s="35">
        <v>-5.1895423513479599</v>
      </c>
      <c r="I62" s="35"/>
      <c r="J62" s="35">
        <v>-0.43404071825451201</v>
      </c>
      <c r="K62" s="35" t="s">
        <v>11</v>
      </c>
      <c r="L62" s="35">
        <v>-0.47768988672186702</v>
      </c>
      <c r="M62" s="35">
        <v>-1.1279999999999999</v>
      </c>
      <c r="N62" s="35">
        <v>0.20399999999999999</v>
      </c>
    </row>
    <row r="63" spans="1:14" ht="15" customHeight="1">
      <c r="A63" s="32">
        <v>2027</v>
      </c>
      <c r="B63" s="35">
        <v>17.976782764692299</v>
      </c>
      <c r="C63" s="35">
        <v>23.4013016635441</v>
      </c>
      <c r="D63" s="35">
        <v>-5.4245188988517503</v>
      </c>
      <c r="E63" s="35"/>
      <c r="F63" s="35">
        <v>18.230462984547099</v>
      </c>
      <c r="G63" s="35">
        <v>23.373537357759901</v>
      </c>
      <c r="H63" s="35">
        <v>-5.1430743732127704</v>
      </c>
      <c r="I63" s="35"/>
      <c r="J63" s="35">
        <v>-0.25368021985481598</v>
      </c>
      <c r="K63" s="35" t="s">
        <v>11</v>
      </c>
      <c r="L63" s="35">
        <v>-0.28144452563897698</v>
      </c>
      <c r="M63" s="35">
        <v>-0.64800000000000002</v>
      </c>
      <c r="N63" s="35">
        <v>0.13400000000000001</v>
      </c>
    </row>
    <row r="64" spans="1:14" ht="15" customHeight="1">
      <c r="A64" s="32">
        <v>2028</v>
      </c>
      <c r="B64" s="35">
        <v>18.097836232389501</v>
      </c>
      <c r="C64" s="35">
        <v>23.997883194918899</v>
      </c>
      <c r="D64" s="35">
        <v>-5.9000469625293599</v>
      </c>
      <c r="E64" s="35"/>
      <c r="F64" s="35">
        <v>18.277146793663199</v>
      </c>
      <c r="G64" s="35">
        <v>23.975339080192501</v>
      </c>
      <c r="H64" s="35">
        <v>-5.6981922865292898</v>
      </c>
      <c r="I64" s="35"/>
      <c r="J64" s="35">
        <v>-0.17931056127365899</v>
      </c>
      <c r="K64" s="35" t="s">
        <v>11</v>
      </c>
      <c r="L64" s="35">
        <v>-0.20185467600007001</v>
      </c>
      <c r="M64" s="35">
        <v>-0.505</v>
      </c>
      <c r="N64" s="35">
        <v>0.11600000000000001</v>
      </c>
    </row>
    <row r="65" spans="1:14" ht="15" customHeight="1">
      <c r="A65" s="32">
        <v>2029</v>
      </c>
      <c r="B65" s="35">
        <v>18.0662092257739</v>
      </c>
      <c r="C65" s="35">
        <v>23.502235292408098</v>
      </c>
      <c r="D65" s="35">
        <v>-5.43602606663414</v>
      </c>
      <c r="E65" s="35"/>
      <c r="F65" s="35">
        <v>18.239701892634599</v>
      </c>
      <c r="G65" s="35">
        <v>23.472064477979501</v>
      </c>
      <c r="H65" s="35">
        <v>-5.2323625853448998</v>
      </c>
      <c r="I65" s="35"/>
      <c r="J65" s="35">
        <v>-0.173492666860664</v>
      </c>
      <c r="K65" s="35" t="s">
        <v>11</v>
      </c>
      <c r="L65" s="35">
        <v>-0.203663481289241</v>
      </c>
      <c r="M65" s="35">
        <v>-0.5</v>
      </c>
      <c r="N65" s="35">
        <v>0.16600000000000001</v>
      </c>
    </row>
    <row r="66" spans="1:14" ht="15" customHeight="1">
      <c r="A66" s="32">
        <v>2030</v>
      </c>
      <c r="B66" s="35">
        <v>18.024052106551299</v>
      </c>
      <c r="C66" s="35">
        <v>24.014134599222899</v>
      </c>
      <c r="D66" s="35">
        <v>-5.9900824926715499</v>
      </c>
      <c r="E66" s="35"/>
      <c r="F66" s="35">
        <v>18.197672432259999</v>
      </c>
      <c r="G66" s="35">
        <v>23.974384369523602</v>
      </c>
      <c r="H66" s="35">
        <v>-5.77671193726363</v>
      </c>
      <c r="I66" s="35"/>
      <c r="J66" s="35">
        <v>-0.17362032570865199</v>
      </c>
      <c r="K66" s="35" t="s">
        <v>11</v>
      </c>
      <c r="L66" s="35">
        <v>-0.21337055540791799</v>
      </c>
      <c r="M66" s="35">
        <v>-0.5</v>
      </c>
      <c r="N66" s="35">
        <v>0.218</v>
      </c>
    </row>
    <row r="67" spans="1:14" ht="15" customHeight="1">
      <c r="A67" s="32">
        <v>2031</v>
      </c>
      <c r="B67" s="35">
        <v>18.005484717861901</v>
      </c>
      <c r="C67" s="35">
        <v>24.253207298963499</v>
      </c>
      <c r="D67" s="35">
        <v>-6.2477225811016401</v>
      </c>
      <c r="E67" s="35"/>
      <c r="F67" s="35">
        <v>18.177536084485901</v>
      </c>
      <c r="G67" s="35">
        <v>24.207396107851899</v>
      </c>
      <c r="H67" s="35">
        <v>-6.0298600233660302</v>
      </c>
      <c r="I67" s="35"/>
      <c r="J67" s="35">
        <v>-0.172051366624034</v>
      </c>
      <c r="K67" s="35" t="s">
        <v>11</v>
      </c>
      <c r="L67" s="35">
        <v>-0.217862557735613</v>
      </c>
      <c r="M67" s="35">
        <v>-0.5</v>
      </c>
      <c r="N67" s="35">
        <v>0.246</v>
      </c>
    </row>
    <row r="68" spans="1:14" ht="15" customHeight="1">
      <c r="A68" s="32">
        <v>2032</v>
      </c>
      <c r="B68" s="35">
        <v>17.962944088582201</v>
      </c>
      <c r="C68" s="35">
        <v>24.4777588685</v>
      </c>
      <c r="D68" s="35">
        <v>-6.5148147799178799</v>
      </c>
      <c r="E68" s="35"/>
      <c r="F68" s="35">
        <v>18.132751304000699</v>
      </c>
      <c r="G68" s="35">
        <v>24.430956717343701</v>
      </c>
      <c r="H68" s="35">
        <v>-6.2982054133430303</v>
      </c>
      <c r="I68" s="35"/>
      <c r="J68" s="35">
        <v>-0.169807215418496</v>
      </c>
      <c r="K68" s="35" t="s">
        <v>11</v>
      </c>
      <c r="L68" s="35">
        <v>-0.21660936657485599</v>
      </c>
      <c r="M68" s="35">
        <v>-0.5</v>
      </c>
      <c r="N68" s="35">
        <v>0.247</v>
      </c>
    </row>
    <row r="69" spans="1:14" ht="15" customHeight="1">
      <c r="A69" s="32">
        <v>2033</v>
      </c>
      <c r="B69" s="35">
        <v>17.975536868910101</v>
      </c>
      <c r="C69" s="35">
        <v>25.1949775373626</v>
      </c>
      <c r="D69" s="35">
        <v>-7.2194406684524601</v>
      </c>
      <c r="E69" s="35"/>
      <c r="F69" s="35">
        <v>18.143716974798799</v>
      </c>
      <c r="G69" s="35">
        <v>25.148059677406</v>
      </c>
      <c r="H69" s="35">
        <v>-7.0043427026072296</v>
      </c>
      <c r="I69" s="35"/>
      <c r="J69" s="35">
        <v>-0.16818010588871299</v>
      </c>
      <c r="K69" s="35" t="s">
        <v>11</v>
      </c>
      <c r="L69" s="35">
        <v>-0.215097965845234</v>
      </c>
      <c r="M69" s="35">
        <v>-0.5</v>
      </c>
      <c r="N69" s="35">
        <v>0.247</v>
      </c>
    </row>
    <row r="70" spans="1:14" ht="15" customHeight="1">
      <c r="A70" s="15"/>
      <c r="B70" s="15"/>
      <c r="C70" s="15"/>
      <c r="D70" s="15"/>
      <c r="E70" s="15"/>
      <c r="F70" s="2"/>
      <c r="G70" s="2"/>
      <c r="H70" s="2"/>
      <c r="I70" s="2"/>
      <c r="J70" s="2"/>
    </row>
    <row r="72" spans="1:14" ht="15" customHeight="1">
      <c r="A72" s="9" t="s">
        <v>3</v>
      </c>
    </row>
    <row r="75" spans="1:14" ht="1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4" ht="15" customHeight="1">
      <c r="A76" s="25"/>
      <c r="B76" s="23"/>
      <c r="C76" s="23"/>
      <c r="D76" s="26"/>
      <c r="E76" s="26"/>
      <c r="F76" s="23"/>
      <c r="G76" s="23"/>
      <c r="H76" s="26"/>
      <c r="I76" s="26"/>
      <c r="J76" s="23"/>
    </row>
    <row r="77" spans="1:14" ht="25.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</row>
    <row r="78" spans="1:14" ht="1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</row>
    <row r="79" spans="1:14" ht="1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</row>
    <row r="80" spans="1:14" ht="40.049999999999997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</row>
    <row r="81" spans="1:50" ht="15" customHeight="1">
      <c r="A81" s="25"/>
      <c r="B81" s="23"/>
      <c r="C81" s="23"/>
      <c r="D81" s="26"/>
      <c r="E81" s="26"/>
      <c r="F81" s="23"/>
      <c r="G81" s="23"/>
      <c r="H81" s="26"/>
      <c r="I81" s="26"/>
      <c r="J81" s="23"/>
    </row>
    <row r="82" spans="1:50" s="23" customFormat="1" ht="12.4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AD82" s="24"/>
      <c r="AI82" s="24"/>
      <c r="AJ82" s="24"/>
      <c r="AQ82" s="24"/>
      <c r="AU82" s="24"/>
      <c r="AX82" s="24"/>
    </row>
    <row r="83" spans="1:50" s="23" customFormat="1" ht="12.45" customHeight="1">
      <c r="A83" s="25"/>
      <c r="D83" s="26"/>
      <c r="E83" s="26"/>
      <c r="H83" s="26"/>
      <c r="I83" s="26"/>
      <c r="AD83" s="24"/>
      <c r="AI83" s="24"/>
      <c r="AJ83" s="24"/>
      <c r="AQ83" s="24"/>
      <c r="AU83" s="24"/>
      <c r="AX83" s="24"/>
    </row>
    <row r="84" spans="1:50" s="23" customFormat="1" ht="24.4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27"/>
      <c r="P84" s="27"/>
      <c r="Q84" s="27"/>
      <c r="R84" s="27"/>
      <c r="S84" s="27"/>
      <c r="T84" s="27"/>
      <c r="U84" s="27"/>
      <c r="V84" s="27"/>
      <c r="W84" s="27"/>
      <c r="AD84" s="24"/>
      <c r="AI84" s="24"/>
      <c r="AJ84" s="24"/>
      <c r="AQ84" s="24"/>
      <c r="AU84" s="24"/>
      <c r="AX84" s="24"/>
    </row>
    <row r="85" spans="1:50" s="23" customFormat="1" ht="12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AD85" s="24"/>
      <c r="AI85" s="24"/>
      <c r="AJ85" s="24"/>
      <c r="AQ85" s="24"/>
      <c r="AU85" s="24"/>
      <c r="AX85" s="24"/>
    </row>
    <row r="86" spans="1:50" s="23" customFormat="1" ht="12" customHeight="1">
      <c r="A86" s="25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AD86" s="24"/>
      <c r="AI86" s="24"/>
      <c r="AJ86" s="24"/>
      <c r="AQ86" s="24"/>
      <c r="AU86" s="24"/>
      <c r="AX86" s="24"/>
    </row>
    <row r="87" spans="1:50" s="23" customFormat="1" ht="25.0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27"/>
      <c r="P87" s="27"/>
      <c r="Q87" s="27"/>
      <c r="R87" s="27"/>
      <c r="S87" s="27"/>
      <c r="T87" s="27"/>
      <c r="U87" s="27"/>
      <c r="V87" s="27"/>
      <c r="W87" s="27"/>
      <c r="AD87" s="24"/>
      <c r="AI87" s="24"/>
      <c r="AJ87" s="24"/>
      <c r="AQ87" s="24"/>
      <c r="AU87" s="24"/>
      <c r="AX87" s="24"/>
    </row>
    <row r="88" spans="1:50" s="23" customFormat="1" ht="12.4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AD88" s="24"/>
      <c r="AI88" s="24"/>
      <c r="AJ88" s="24"/>
      <c r="AQ88" s="24"/>
      <c r="AU88" s="24"/>
      <c r="AX88" s="24"/>
    </row>
    <row r="89" spans="1:50" s="23" customFormat="1" ht="12.45" customHeight="1">
      <c r="A89" s="31"/>
      <c r="B89" s="1"/>
      <c r="C89" s="1"/>
      <c r="D89" s="1"/>
      <c r="E89" s="1"/>
      <c r="F89" s="1"/>
      <c r="G89" s="1"/>
      <c r="H89" s="1"/>
      <c r="I89" s="1"/>
      <c r="J89" s="1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AD89" s="24"/>
      <c r="AI89" s="24"/>
      <c r="AJ89" s="24"/>
      <c r="AQ89" s="24"/>
      <c r="AU89" s="24"/>
      <c r="AX89" s="24"/>
    </row>
    <row r="90" spans="1:50" s="23" customFormat="1" ht="12.45" customHeight="1">
      <c r="A90" s="31"/>
      <c r="B90" s="1"/>
      <c r="C90" s="1"/>
      <c r="D90" s="1"/>
      <c r="E90" s="1"/>
      <c r="F90" s="1"/>
      <c r="G90" s="1"/>
      <c r="H90" s="1"/>
      <c r="I90" s="1"/>
      <c r="J90" s="1"/>
      <c r="AD90" s="24"/>
      <c r="AI90" s="24"/>
      <c r="AJ90" s="24"/>
      <c r="AQ90" s="24"/>
      <c r="AU90" s="24"/>
      <c r="AX90" s="24"/>
    </row>
    <row r="91" spans="1:50" s="23" customFormat="1" ht="12.45" customHeight="1">
      <c r="A91" s="31"/>
      <c r="B91" s="1"/>
      <c r="C91" s="1"/>
      <c r="D91" s="1"/>
      <c r="E91" s="1"/>
      <c r="F91" s="1"/>
      <c r="G91" s="1"/>
      <c r="H91" s="1"/>
      <c r="I91" s="1"/>
      <c r="J91" s="1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AD91" s="24"/>
      <c r="AI91" s="24"/>
      <c r="AJ91" s="24"/>
      <c r="AQ91" s="24"/>
      <c r="AU91" s="24"/>
      <c r="AX91" s="24"/>
    </row>
    <row r="92" spans="1:50" s="23" customFormat="1" ht="12.45" customHeight="1">
      <c r="A92" s="31"/>
      <c r="B92" s="1"/>
      <c r="C92" s="1"/>
      <c r="D92" s="1"/>
      <c r="E92" s="1"/>
      <c r="F92" s="1"/>
      <c r="G92" s="1"/>
      <c r="H92" s="1"/>
      <c r="I92" s="1"/>
      <c r="J92" s="1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AD92" s="24"/>
      <c r="AI92" s="24"/>
      <c r="AJ92" s="24"/>
      <c r="AQ92" s="24"/>
      <c r="AU92" s="24"/>
      <c r="AX92" s="24"/>
    </row>
    <row r="93" spans="1:50" s="23" customFormat="1" ht="12.45" customHeight="1">
      <c r="A93" s="31"/>
      <c r="B93" s="1"/>
      <c r="C93" s="1"/>
      <c r="D93" s="1"/>
      <c r="E93" s="1"/>
      <c r="F93" s="1"/>
      <c r="G93" s="1"/>
      <c r="H93" s="1"/>
      <c r="I93" s="1"/>
      <c r="J93" s="1"/>
      <c r="AD93" s="24"/>
      <c r="AI93" s="24"/>
      <c r="AJ93" s="24"/>
      <c r="AQ93" s="24"/>
      <c r="AU93" s="24"/>
      <c r="AX93" s="24"/>
    </row>
    <row r="94" spans="1:50" s="23" customFormat="1" ht="12.45" customHeight="1">
      <c r="A94" s="31"/>
      <c r="B94" s="1"/>
      <c r="C94" s="1"/>
      <c r="D94" s="1"/>
      <c r="E94" s="1"/>
      <c r="F94" s="1"/>
      <c r="G94" s="1"/>
      <c r="H94" s="1"/>
      <c r="I94" s="1"/>
      <c r="J94" s="1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AD94" s="24"/>
      <c r="AI94" s="24"/>
      <c r="AJ94" s="24"/>
      <c r="AQ94" s="24"/>
      <c r="AU94" s="24"/>
      <c r="AX94" s="24"/>
    </row>
    <row r="95" spans="1:50" s="23" customFormat="1" ht="12.45" customHeight="1">
      <c r="A95" s="31"/>
      <c r="B95" s="1"/>
      <c r="C95" s="1"/>
      <c r="D95" s="1"/>
      <c r="E95" s="1"/>
      <c r="F95" s="1"/>
      <c r="G95" s="1"/>
      <c r="H95" s="1"/>
      <c r="I95" s="1"/>
      <c r="J95" s="1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AD95" s="24"/>
      <c r="AI95" s="24"/>
      <c r="AJ95" s="24"/>
      <c r="AQ95" s="24"/>
      <c r="AU95" s="24"/>
      <c r="AX95" s="24"/>
    </row>
  </sheetData>
  <mergeCells count="8">
    <mergeCell ref="A5:M5"/>
    <mergeCell ref="A87:N87"/>
    <mergeCell ref="A77:N77"/>
    <mergeCell ref="A80:N80"/>
    <mergeCell ref="B7:D7"/>
    <mergeCell ref="J7:L7"/>
    <mergeCell ref="F7:H7"/>
    <mergeCell ref="A84:N84"/>
  </mergeCells>
  <hyperlinks>
    <hyperlink ref="A72" location="Contents!A1" display="Back to Table of Contents" xr:uid="{B6FBFFD8-AD63-4C8E-AC0E-5FC00343B526}"/>
    <hyperlink ref="A2" r:id="rId1" xr:uid="{2088F170-85D6-5D4E-8488-8DE562CA35C5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73"/>
  <sheetViews>
    <sheetView zoomScaleNormal="100" workbookViewId="0"/>
  </sheetViews>
  <sheetFormatPr defaultColWidth="12.44140625" defaultRowHeight="15" customHeight="1"/>
  <cols>
    <col min="1" max="1" width="8.77734375" style="47" customWidth="1"/>
    <col min="2" max="4" width="12.44140625" style="1" customWidth="1"/>
    <col min="5" max="5" width="13.109375" style="1" customWidth="1"/>
    <col min="6" max="17" width="8.44140625" style="1" customWidth="1"/>
    <col min="18" max="20" width="12.44140625" style="1" customWidth="1"/>
    <col min="21" max="21" width="24" style="1" customWidth="1"/>
    <col min="22" max="33" width="9.44140625" style="1" customWidth="1"/>
    <col min="34" max="34" width="4.44140625" style="1" customWidth="1"/>
    <col min="35" max="36" width="9.44140625" style="1" customWidth="1"/>
    <col min="37" max="16384" width="12.44140625" style="1"/>
  </cols>
  <sheetData>
    <row r="1" spans="1:17" ht="15" customHeight="1">
      <c r="A1" s="42" t="s">
        <v>17</v>
      </c>
    </row>
    <row r="2" spans="1:17" ht="15" customHeight="1">
      <c r="A2" s="43" t="s">
        <v>16</v>
      </c>
    </row>
    <row r="5" spans="1:17" ht="30" customHeight="1">
      <c r="A5" s="39" t="s">
        <v>7</v>
      </c>
      <c r="B5" s="39"/>
      <c r="C5" s="39"/>
      <c r="D5" s="39"/>
      <c r="E5" s="39"/>
      <c r="F5" s="39"/>
      <c r="G5" s="22"/>
      <c r="H5" s="22"/>
      <c r="I5" s="22"/>
      <c r="J5" s="14"/>
      <c r="K5" s="14"/>
      <c r="L5" s="14"/>
      <c r="M5" s="14"/>
      <c r="N5" s="14"/>
      <c r="O5" s="14"/>
      <c r="P5" s="14"/>
      <c r="Q5" s="14"/>
    </row>
    <row r="6" spans="1:17" ht="15" customHeight="1">
      <c r="A6" s="44" t="s">
        <v>14</v>
      </c>
      <c r="B6" s="11"/>
      <c r="C6" s="22"/>
      <c r="D6" s="22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" customHeight="1">
      <c r="A7" s="45"/>
      <c r="B7" s="22"/>
      <c r="C7" s="22"/>
      <c r="D7" s="22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17" ht="30" customHeight="1">
      <c r="A8" s="46"/>
      <c r="B8" s="28" t="s">
        <v>4</v>
      </c>
      <c r="C8" s="4"/>
      <c r="D8" s="4"/>
      <c r="E8" s="4"/>
      <c r="F8" s="4"/>
      <c r="G8" s="4"/>
      <c r="H8" s="4"/>
      <c r="I8" s="5"/>
    </row>
    <row r="9" spans="1:17" ht="15" customHeight="1">
      <c r="A9" s="32">
        <v>1973</v>
      </c>
      <c r="B9" s="35">
        <v>0.78500000000000003</v>
      </c>
    </row>
    <row r="10" spans="1:17" ht="15" customHeight="1">
      <c r="A10" s="32">
        <v>1974</v>
      </c>
      <c r="B10" s="35">
        <v>0.64400000000000002</v>
      </c>
    </row>
    <row r="11" spans="1:17" ht="15" customHeight="1">
      <c r="A11" s="32">
        <v>1975</v>
      </c>
      <c r="B11" s="35">
        <v>-1.0920000000000001</v>
      </c>
    </row>
    <row r="12" spans="1:17" ht="15" customHeight="1">
      <c r="A12" s="32">
        <v>1976</v>
      </c>
      <c r="B12" s="35">
        <v>-1.23</v>
      </c>
    </row>
    <row r="13" spans="1:17" ht="15" customHeight="1">
      <c r="A13" s="32">
        <v>1977</v>
      </c>
      <c r="B13" s="35">
        <v>-0.52900000000000003</v>
      </c>
    </row>
    <row r="14" spans="1:17" ht="15" customHeight="1">
      <c r="A14" s="32">
        <v>1978</v>
      </c>
      <c r="B14" s="35">
        <v>0.185</v>
      </c>
    </row>
    <row r="15" spans="1:17" ht="15" customHeight="1">
      <c r="A15" s="32">
        <v>1979</v>
      </c>
      <c r="B15" s="35">
        <v>0.56899999999999995</v>
      </c>
    </row>
    <row r="16" spans="1:17" ht="15" customHeight="1">
      <c r="A16" s="32">
        <v>1980</v>
      </c>
      <c r="B16" s="35">
        <v>-0.44800000000000001</v>
      </c>
    </row>
    <row r="17" spans="1:2" ht="15" customHeight="1">
      <c r="A17" s="32">
        <v>1981</v>
      </c>
      <c r="B17" s="35">
        <v>-0.85299999999999998</v>
      </c>
    </row>
    <row r="18" spans="1:2" ht="15" customHeight="1">
      <c r="A18" s="32">
        <v>1982</v>
      </c>
      <c r="B18" s="35">
        <v>-2.0139999999999998</v>
      </c>
    </row>
    <row r="19" spans="1:2" ht="15" customHeight="1">
      <c r="A19" s="32">
        <v>1983</v>
      </c>
      <c r="B19" s="35">
        <v>-2.641</v>
      </c>
    </row>
    <row r="20" spans="1:2" ht="15" customHeight="1">
      <c r="A20" s="32">
        <v>1984</v>
      </c>
      <c r="B20" s="35">
        <v>-0.96</v>
      </c>
    </row>
    <row r="21" spans="1:2" ht="15" customHeight="1">
      <c r="A21" s="32">
        <v>1985</v>
      </c>
      <c r="B21" s="35">
        <v>-0.51600000000000001</v>
      </c>
    </row>
    <row r="22" spans="1:2" ht="15" customHeight="1">
      <c r="A22" s="32">
        <v>1986</v>
      </c>
      <c r="B22" s="35">
        <v>-0.44900000000000001</v>
      </c>
    </row>
    <row r="23" spans="1:2" ht="15" customHeight="1">
      <c r="A23" s="32">
        <v>1987</v>
      </c>
      <c r="B23" s="35">
        <v>-0.58599999999999997</v>
      </c>
    </row>
    <row r="24" spans="1:2" ht="15" customHeight="1">
      <c r="A24" s="32">
        <v>1988</v>
      </c>
      <c r="B24" s="35">
        <v>-0.221</v>
      </c>
    </row>
    <row r="25" spans="1:2" ht="15" customHeight="1">
      <c r="A25" s="32">
        <v>1989</v>
      </c>
      <c r="B25" s="35">
        <v>8.2000000000000003E-2</v>
      </c>
    </row>
    <row r="26" spans="1:2" ht="15" customHeight="1">
      <c r="A26" s="32">
        <v>1990</v>
      </c>
      <c r="B26" s="35">
        <v>-6.2E-2</v>
      </c>
    </row>
    <row r="27" spans="1:2" ht="15" customHeight="1">
      <c r="A27" s="32">
        <v>1991</v>
      </c>
      <c r="B27" s="35">
        <v>-1.0609999999999999</v>
      </c>
    </row>
    <row r="28" spans="1:2" ht="15" customHeight="1">
      <c r="A28" s="32">
        <v>1992</v>
      </c>
      <c r="B28" s="35">
        <v>-1.26</v>
      </c>
    </row>
    <row r="29" spans="1:2" ht="15" customHeight="1">
      <c r="A29" s="32">
        <v>1993</v>
      </c>
      <c r="B29" s="35">
        <v>-1.01</v>
      </c>
    </row>
    <row r="30" spans="1:2" ht="15" customHeight="1">
      <c r="A30" s="32">
        <v>1994</v>
      </c>
      <c r="B30" s="35">
        <v>-0.64800000000000002</v>
      </c>
    </row>
    <row r="31" spans="1:2" ht="15" customHeight="1">
      <c r="A31" s="32">
        <v>1995</v>
      </c>
      <c r="B31" s="35">
        <v>-0.372</v>
      </c>
    </row>
    <row r="32" spans="1:2" ht="15" customHeight="1">
      <c r="A32" s="32">
        <v>1996</v>
      </c>
      <c r="B32" s="35">
        <v>-0.27200000000000002</v>
      </c>
    </row>
    <row r="33" spans="1:2" ht="15" customHeight="1">
      <c r="A33" s="32">
        <v>1997</v>
      </c>
      <c r="B33" s="35">
        <v>0.10100000000000001</v>
      </c>
    </row>
    <row r="34" spans="1:2" ht="15" customHeight="1">
      <c r="A34" s="32">
        <v>1998</v>
      </c>
      <c r="B34" s="35">
        <v>0.376</v>
      </c>
    </row>
    <row r="35" spans="1:2" ht="15" customHeight="1">
      <c r="A35" s="32">
        <v>1999</v>
      </c>
      <c r="B35" s="35">
        <v>0.61099999999999999</v>
      </c>
    </row>
    <row r="36" spans="1:2" ht="15" customHeight="1">
      <c r="A36" s="32">
        <v>2000</v>
      </c>
      <c r="B36" s="35">
        <v>0.79200000000000004</v>
      </c>
    </row>
    <row r="37" spans="1:2" ht="15" customHeight="1">
      <c r="A37" s="32">
        <v>2001</v>
      </c>
      <c r="B37" s="35">
        <v>0.124</v>
      </c>
    </row>
    <row r="38" spans="1:2" ht="15" customHeight="1">
      <c r="A38" s="32">
        <v>2002</v>
      </c>
      <c r="B38" s="35">
        <v>-0.72</v>
      </c>
    </row>
    <row r="39" spans="1:2" ht="15" customHeight="1">
      <c r="A39" s="32">
        <v>2003</v>
      </c>
      <c r="B39" s="35">
        <v>-0.91</v>
      </c>
    </row>
    <row r="40" spans="1:2" ht="15" customHeight="1">
      <c r="A40" s="32">
        <v>2004</v>
      </c>
      <c r="B40" s="35">
        <v>-0.42299999999999999</v>
      </c>
    </row>
    <row r="41" spans="1:2" ht="15" customHeight="1">
      <c r="A41" s="32">
        <v>2005</v>
      </c>
      <c r="B41" s="35">
        <v>-1.6E-2</v>
      </c>
    </row>
    <row r="42" spans="1:2" ht="15" customHeight="1">
      <c r="A42" s="32">
        <v>2006</v>
      </c>
      <c r="B42" s="35">
        <v>0.249</v>
      </c>
    </row>
    <row r="43" spans="1:2" ht="15" customHeight="1">
      <c r="A43" s="32">
        <v>2007</v>
      </c>
      <c r="B43" s="35">
        <v>0.30399999999999999</v>
      </c>
    </row>
    <row r="44" spans="1:2" ht="15" customHeight="1">
      <c r="A44" s="32">
        <v>2008</v>
      </c>
      <c r="B44" s="35">
        <v>-6.0000000000000001E-3</v>
      </c>
    </row>
    <row r="45" spans="1:2" ht="15" customHeight="1">
      <c r="A45" s="32">
        <v>2009</v>
      </c>
      <c r="B45" s="35">
        <v>-1.7589999999999999</v>
      </c>
    </row>
    <row r="46" spans="1:2" ht="15" customHeight="1">
      <c r="A46" s="32">
        <v>2010</v>
      </c>
      <c r="B46" s="35">
        <v>-2.1659999999999999</v>
      </c>
    </row>
    <row r="47" spans="1:2" ht="15" customHeight="1">
      <c r="A47" s="32">
        <v>2011</v>
      </c>
      <c r="B47" s="35">
        <v>-1.905</v>
      </c>
    </row>
    <row r="48" spans="1:2" ht="15" customHeight="1">
      <c r="A48" s="32">
        <v>2012</v>
      </c>
      <c r="B48" s="35">
        <v>-1.546</v>
      </c>
    </row>
    <row r="49" spans="1:2" ht="15" customHeight="1">
      <c r="A49" s="32">
        <v>2013</v>
      </c>
      <c r="B49" s="35">
        <v>-1.5109999999999999</v>
      </c>
    </row>
    <row r="50" spans="1:2" ht="15" customHeight="1">
      <c r="A50" s="32">
        <v>2014</v>
      </c>
      <c r="B50" s="35">
        <v>-1.2849999999999999</v>
      </c>
    </row>
    <row r="51" spans="1:2" ht="15" customHeight="1">
      <c r="A51" s="32">
        <v>2015</v>
      </c>
      <c r="B51" s="35">
        <v>-0.86899999999999999</v>
      </c>
    </row>
    <row r="52" spans="1:2" ht="15" customHeight="1">
      <c r="A52" s="32">
        <v>2016</v>
      </c>
      <c r="B52" s="35">
        <v>-0.82599999999999996</v>
      </c>
    </row>
    <row r="53" spans="1:2" ht="15" customHeight="1">
      <c r="A53" s="32">
        <v>2017</v>
      </c>
      <c r="B53" s="35">
        <v>-0.70699999999999996</v>
      </c>
    </row>
    <row r="54" spans="1:2" ht="15" customHeight="1">
      <c r="A54" s="32">
        <v>2018</v>
      </c>
      <c r="B54" s="35">
        <v>-0.30499999999999999</v>
      </c>
    </row>
    <row r="55" spans="1:2" ht="15" customHeight="1">
      <c r="A55" s="32">
        <v>2019</v>
      </c>
      <c r="B55" s="35">
        <v>-0.13600000000000001</v>
      </c>
    </row>
    <row r="56" spans="1:2" ht="15" customHeight="1">
      <c r="A56" s="32">
        <v>2020</v>
      </c>
      <c r="B56" s="35">
        <v>-1.619</v>
      </c>
    </row>
    <row r="57" spans="1:2" ht="15" customHeight="1">
      <c r="A57" s="32">
        <v>2021</v>
      </c>
      <c r="B57" s="35">
        <v>-1.2350000000000001</v>
      </c>
    </row>
    <row r="58" spans="1:2" ht="15" customHeight="1">
      <c r="A58" s="32">
        <v>2022</v>
      </c>
      <c r="B58" s="35">
        <v>-0.26600000000000001</v>
      </c>
    </row>
    <row r="59" spans="1:2" ht="15" customHeight="1">
      <c r="A59" s="32">
        <v>2023</v>
      </c>
      <c r="B59" s="35">
        <v>-0.65500000000000003</v>
      </c>
    </row>
    <row r="60" spans="1:2" ht="15" customHeight="1">
      <c r="A60" s="32">
        <v>2024</v>
      </c>
      <c r="B60" s="35">
        <v>-1.046</v>
      </c>
    </row>
    <row r="61" spans="1:2" ht="15" customHeight="1">
      <c r="A61" s="32">
        <v>2025</v>
      </c>
      <c r="B61" s="35">
        <v>-0.73899999999999999</v>
      </c>
    </row>
    <row r="62" spans="1:2" ht="15" customHeight="1">
      <c r="A62" s="32">
        <v>2026</v>
      </c>
      <c r="B62" s="35">
        <v>-0.47699999999999998</v>
      </c>
    </row>
    <row r="63" spans="1:2" ht="15" customHeight="1">
      <c r="A63" s="32">
        <v>2027</v>
      </c>
      <c r="B63" s="35">
        <v>-0.28100000000000003</v>
      </c>
    </row>
    <row r="64" spans="1:2" ht="15" customHeight="1">
      <c r="A64" s="32">
        <v>2028</v>
      </c>
      <c r="B64" s="35">
        <v>-0.20200000000000001</v>
      </c>
    </row>
    <row r="65" spans="1:4" ht="15" customHeight="1">
      <c r="A65" s="32">
        <v>2029</v>
      </c>
      <c r="B65" s="35">
        <v>-0.20399999999999999</v>
      </c>
    </row>
    <row r="66" spans="1:4" ht="15" customHeight="1">
      <c r="A66" s="32">
        <v>2030</v>
      </c>
      <c r="B66" s="35">
        <v>-0.214</v>
      </c>
    </row>
    <row r="67" spans="1:4" ht="15" customHeight="1">
      <c r="A67" s="32">
        <v>2031</v>
      </c>
      <c r="B67" s="35">
        <v>-0.218</v>
      </c>
    </row>
    <row r="68" spans="1:4" ht="15" customHeight="1">
      <c r="A68" s="32">
        <v>2032</v>
      </c>
      <c r="B68" s="35">
        <v>-0.217</v>
      </c>
    </row>
    <row r="69" spans="1:4" ht="15" customHeight="1">
      <c r="A69" s="32">
        <v>2033</v>
      </c>
      <c r="B69" s="35">
        <v>-0.215</v>
      </c>
    </row>
    <row r="70" spans="1:4" ht="15" customHeight="1">
      <c r="A70" s="45"/>
      <c r="B70" s="22"/>
    </row>
    <row r="71" spans="1:4" ht="15" customHeight="1">
      <c r="A71" s="46"/>
      <c r="B71" s="15"/>
    </row>
    <row r="72" spans="1:4" ht="15" customHeight="1">
      <c r="C72" s="22"/>
      <c r="D72" s="22"/>
    </row>
    <row r="73" spans="1:4" ht="15" customHeight="1">
      <c r="A73" s="48" t="s">
        <v>3</v>
      </c>
      <c r="C73" s="16"/>
      <c r="D73" s="16"/>
    </row>
  </sheetData>
  <mergeCells count="1">
    <mergeCell ref="A5:F5"/>
  </mergeCells>
  <hyperlinks>
    <hyperlink ref="A73" location="Contents!A1" display="Back to Table of Contents" xr:uid="{00000000-0004-0000-0B00-000000000000}"/>
    <hyperlink ref="A2" r:id="rId1" xr:uid="{9719932E-1A1F-A447-AA0B-FDF8731D539B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77"/>
  <sheetViews>
    <sheetView zoomScaleNormal="100" workbookViewId="0"/>
  </sheetViews>
  <sheetFormatPr defaultColWidth="12.44140625" defaultRowHeight="15" customHeight="1"/>
  <cols>
    <col min="1" max="1" width="8" style="1" customWidth="1"/>
    <col min="2" max="4" width="12.44140625" style="1" customWidth="1"/>
    <col min="5" max="16" width="8.44140625" style="1" customWidth="1"/>
    <col min="17" max="16384" width="12.44140625" style="1"/>
  </cols>
  <sheetData>
    <row r="1" spans="1:17" ht="15" customHeight="1">
      <c r="A1" s="30" t="s">
        <v>17</v>
      </c>
    </row>
    <row r="2" spans="1:17" ht="15" customHeight="1">
      <c r="A2" s="12" t="s">
        <v>16</v>
      </c>
    </row>
    <row r="5" spans="1:17" ht="30" customHeight="1">
      <c r="A5" s="41" t="s">
        <v>22</v>
      </c>
      <c r="B5" s="41"/>
      <c r="C5" s="41"/>
      <c r="D5" s="41"/>
      <c r="E5" s="41"/>
      <c r="F5" s="41"/>
      <c r="G5" s="41"/>
      <c r="H5" s="36"/>
      <c r="I5" s="36"/>
      <c r="J5" s="36"/>
      <c r="K5" s="36"/>
      <c r="L5" s="17"/>
      <c r="M5" s="17"/>
      <c r="N5" s="17"/>
      <c r="O5" s="17"/>
      <c r="P5" s="17"/>
    </row>
    <row r="6" spans="1:17" ht="15" customHeight="1">
      <c r="A6" s="33" t="s">
        <v>14</v>
      </c>
      <c r="B6" s="11"/>
      <c r="C6" s="11"/>
      <c r="D6" s="22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" customHeight="1">
      <c r="A7" s="16"/>
      <c r="B7" s="22"/>
      <c r="C7" s="22"/>
      <c r="D7" s="22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17" ht="45" customHeight="1">
      <c r="A8" s="15"/>
      <c r="B8" s="28" t="s">
        <v>9</v>
      </c>
      <c r="C8" s="28" t="s">
        <v>10</v>
      </c>
    </row>
    <row r="9" spans="1:17" ht="15" customHeight="1">
      <c r="A9" s="32">
        <v>1973</v>
      </c>
      <c r="B9" s="35">
        <v>-1.133</v>
      </c>
      <c r="C9" s="35">
        <v>-1.9179999999999999</v>
      </c>
    </row>
    <row r="10" spans="1:17" ht="15" customHeight="1">
      <c r="A10" s="32">
        <v>1974</v>
      </c>
      <c r="B10" s="35">
        <v>-0.42</v>
      </c>
      <c r="C10" s="35">
        <v>-1.0640000000000001</v>
      </c>
    </row>
    <row r="11" spans="1:17" ht="15" customHeight="1">
      <c r="A11" s="32">
        <v>1975</v>
      </c>
      <c r="B11" s="35">
        <v>-3.198</v>
      </c>
      <c r="C11" s="35">
        <v>-2.105</v>
      </c>
    </row>
    <row r="12" spans="1:17" ht="15" customHeight="1">
      <c r="A12" s="32">
        <v>1976</v>
      </c>
      <c r="B12" s="35">
        <v>-4.0149999999999997</v>
      </c>
      <c r="C12" s="35">
        <v>-2.7850000000000001</v>
      </c>
    </row>
    <row r="13" spans="1:17" ht="15" customHeight="1">
      <c r="A13" s="32">
        <v>1977</v>
      </c>
      <c r="B13" s="35">
        <v>-2.62</v>
      </c>
      <c r="C13" s="35">
        <v>-2.0910000000000002</v>
      </c>
    </row>
    <row r="14" spans="1:17" ht="15" customHeight="1">
      <c r="A14" s="32">
        <v>1978</v>
      </c>
      <c r="B14" s="35">
        <v>-2.6160000000000001</v>
      </c>
      <c r="C14" s="35">
        <v>-2.8010000000000002</v>
      </c>
    </row>
    <row r="15" spans="1:17" ht="15" customHeight="1">
      <c r="A15" s="32">
        <v>1979</v>
      </c>
      <c r="B15" s="35">
        <v>-1.6080000000000001</v>
      </c>
      <c r="C15" s="35">
        <v>-2.177</v>
      </c>
    </row>
    <row r="16" spans="1:17" ht="15" customHeight="1">
      <c r="A16" s="32">
        <v>1980</v>
      </c>
      <c r="B16" s="35">
        <v>-2.601</v>
      </c>
      <c r="C16" s="35">
        <v>-2.153</v>
      </c>
    </row>
    <row r="17" spans="1:3" ht="15" customHeight="1">
      <c r="A17" s="32">
        <v>1981</v>
      </c>
      <c r="B17" s="35">
        <v>-2.4740000000000002</v>
      </c>
      <c r="C17" s="35">
        <v>-1.62</v>
      </c>
    </row>
    <row r="18" spans="1:3" ht="15" customHeight="1">
      <c r="A18" s="32">
        <v>1982</v>
      </c>
      <c r="B18" s="35">
        <v>-3.641</v>
      </c>
      <c r="C18" s="35">
        <v>-1.627</v>
      </c>
    </row>
    <row r="19" spans="1:3" ht="15" customHeight="1">
      <c r="A19" s="32">
        <v>1983</v>
      </c>
      <c r="B19" s="35">
        <v>-5.4909999999999997</v>
      </c>
      <c r="C19" s="35">
        <v>-2.85</v>
      </c>
    </row>
    <row r="20" spans="1:3" ht="15" customHeight="1">
      <c r="A20" s="32">
        <v>1984</v>
      </c>
      <c r="B20" s="35">
        <v>-4.5709999999999997</v>
      </c>
      <c r="C20" s="35">
        <v>-3.6110000000000002</v>
      </c>
    </row>
    <row r="21" spans="1:3" ht="15" customHeight="1">
      <c r="A21" s="32">
        <v>1985</v>
      </c>
      <c r="B21" s="35">
        <v>-4.8890000000000002</v>
      </c>
      <c r="C21" s="35">
        <v>-4.3730000000000002</v>
      </c>
    </row>
    <row r="22" spans="1:3" ht="15" customHeight="1">
      <c r="A22" s="32">
        <v>1986</v>
      </c>
      <c r="B22" s="35">
        <v>-4.8129999999999997</v>
      </c>
      <c r="C22" s="35">
        <v>-4.3639999999999999</v>
      </c>
    </row>
    <row r="23" spans="1:3" ht="15" customHeight="1">
      <c r="A23" s="32">
        <v>1987</v>
      </c>
      <c r="B23" s="35">
        <v>-3.0819999999999999</v>
      </c>
      <c r="C23" s="35">
        <v>-2.496</v>
      </c>
    </row>
    <row r="24" spans="1:3" ht="15" customHeight="1">
      <c r="A24" s="32">
        <v>1988</v>
      </c>
      <c r="B24" s="35">
        <v>-2.9969999999999999</v>
      </c>
      <c r="C24" s="35">
        <v>-2.7759999999999998</v>
      </c>
    </row>
    <row r="25" spans="1:3" ht="15" customHeight="1">
      <c r="A25" s="32">
        <v>1989</v>
      </c>
      <c r="B25" s="35">
        <v>-2.75</v>
      </c>
      <c r="C25" s="35">
        <v>-2.8319999999999999</v>
      </c>
    </row>
    <row r="26" spans="1:3" ht="15" customHeight="1">
      <c r="A26" s="32">
        <v>1990</v>
      </c>
      <c r="B26" s="35">
        <v>-3.7330000000000001</v>
      </c>
      <c r="C26" s="35">
        <v>-3.6709999999999998</v>
      </c>
    </row>
    <row r="27" spans="1:3" ht="15" customHeight="1">
      <c r="A27" s="32">
        <v>1991</v>
      </c>
      <c r="B27" s="35">
        <v>-4.2770000000000001</v>
      </c>
      <c r="C27" s="35">
        <v>-3.2160000000000002</v>
      </c>
    </row>
    <row r="28" spans="1:3" ht="15" customHeight="1">
      <c r="A28" s="32">
        <v>1992</v>
      </c>
      <c r="B28" s="35">
        <v>-4.3879999999999999</v>
      </c>
      <c r="C28" s="35">
        <v>-3.1269999999999998</v>
      </c>
    </row>
    <row r="29" spans="1:3" ht="15" customHeight="1">
      <c r="A29" s="32">
        <v>1993</v>
      </c>
      <c r="B29" s="35">
        <v>-3.6709999999999998</v>
      </c>
      <c r="C29" s="35">
        <v>-2.661</v>
      </c>
    </row>
    <row r="30" spans="1:3" ht="15" customHeight="1">
      <c r="A30" s="32">
        <v>1994</v>
      </c>
      <c r="B30" s="35">
        <v>-2.786</v>
      </c>
      <c r="C30" s="35">
        <v>-2.1389999999999998</v>
      </c>
    </row>
    <row r="31" spans="1:3" ht="15" customHeight="1">
      <c r="A31" s="32">
        <v>1995</v>
      </c>
      <c r="B31" s="35">
        <v>-2.1429999999999998</v>
      </c>
      <c r="C31" s="35">
        <v>-1.772</v>
      </c>
    </row>
    <row r="32" spans="1:3" ht="15" customHeight="1">
      <c r="A32" s="32">
        <v>1996</v>
      </c>
      <c r="B32" s="35">
        <v>-1.341</v>
      </c>
      <c r="C32" s="35">
        <v>-1.069</v>
      </c>
    </row>
    <row r="33" spans="1:3" ht="15" customHeight="1">
      <c r="A33" s="32">
        <v>1997</v>
      </c>
      <c r="B33" s="35">
        <v>-0.26</v>
      </c>
      <c r="C33" s="35">
        <v>-0.36099999999999999</v>
      </c>
    </row>
    <row r="34" spans="1:3" ht="15" customHeight="1">
      <c r="A34" s="32">
        <v>1998</v>
      </c>
      <c r="B34" s="35">
        <v>0.78100000000000003</v>
      </c>
      <c r="C34" s="35">
        <v>0.40600000000000003</v>
      </c>
    </row>
    <row r="35" spans="1:3" ht="15" customHeight="1">
      <c r="A35" s="32">
        <v>1999</v>
      </c>
      <c r="B35" s="35">
        <v>1.343</v>
      </c>
      <c r="C35" s="35">
        <v>0.73199999999999998</v>
      </c>
    </row>
    <row r="36" spans="1:3" ht="15" customHeight="1">
      <c r="A36" s="32">
        <v>2000</v>
      </c>
      <c r="B36" s="35">
        <v>2.3740000000000001</v>
      </c>
      <c r="C36" s="35">
        <v>1.5820000000000001</v>
      </c>
    </row>
    <row r="37" spans="1:3" ht="15" customHeight="1">
      <c r="A37" s="32">
        <v>2001</v>
      </c>
      <c r="B37" s="35">
        <v>1.2130000000000001</v>
      </c>
      <c r="C37" s="35">
        <v>1.089</v>
      </c>
    </row>
    <row r="38" spans="1:3" ht="15" customHeight="1">
      <c r="A38" s="32">
        <v>2002</v>
      </c>
      <c r="B38" s="35">
        <v>-1.427</v>
      </c>
      <c r="C38" s="35">
        <v>-0.70699999999999996</v>
      </c>
    </row>
    <row r="39" spans="1:3" ht="15" customHeight="1">
      <c r="A39" s="32">
        <v>2003</v>
      </c>
      <c r="B39" s="35">
        <v>-3.27</v>
      </c>
      <c r="C39" s="35">
        <v>-2.359</v>
      </c>
    </row>
    <row r="40" spans="1:3" ht="15" customHeight="1">
      <c r="A40" s="32">
        <v>2004</v>
      </c>
      <c r="B40" s="35">
        <v>-3.403</v>
      </c>
      <c r="C40" s="35">
        <v>-2.98</v>
      </c>
    </row>
    <row r="41" spans="1:3" ht="15" customHeight="1">
      <c r="A41" s="32">
        <v>2005</v>
      </c>
      <c r="B41" s="35">
        <v>-2.4830000000000001</v>
      </c>
      <c r="C41" s="35">
        <v>-2.4670000000000001</v>
      </c>
    </row>
    <row r="42" spans="1:3" ht="15" customHeight="1">
      <c r="A42" s="32">
        <v>2006</v>
      </c>
      <c r="B42" s="35">
        <v>-1.8320000000000001</v>
      </c>
      <c r="C42" s="35">
        <v>-2.081</v>
      </c>
    </row>
    <row r="43" spans="1:3" ht="15" customHeight="1">
      <c r="A43" s="32">
        <v>2007</v>
      </c>
      <c r="B43" s="35">
        <v>-1.131</v>
      </c>
      <c r="C43" s="35">
        <v>-1.4350000000000001</v>
      </c>
    </row>
    <row r="44" spans="1:3" ht="15" customHeight="1">
      <c r="A44" s="32">
        <v>2008</v>
      </c>
      <c r="B44" s="35">
        <v>-3.0979999999999999</v>
      </c>
      <c r="C44" s="35">
        <v>-3.0920000000000001</v>
      </c>
    </row>
    <row r="45" spans="1:3" ht="15" customHeight="1">
      <c r="A45" s="32">
        <v>2009</v>
      </c>
      <c r="B45" s="35">
        <v>-9.2880000000000003</v>
      </c>
      <c r="C45" s="35">
        <v>-7.5289999999999999</v>
      </c>
    </row>
    <row r="46" spans="1:3" ht="15" customHeight="1">
      <c r="A46" s="32">
        <v>2010</v>
      </c>
      <c r="B46" s="35">
        <v>-8.3239999999999998</v>
      </c>
      <c r="C46" s="35">
        <v>-6.1580000000000004</v>
      </c>
    </row>
    <row r="47" spans="1:3" ht="15" customHeight="1">
      <c r="A47" s="32">
        <v>2011</v>
      </c>
      <c r="B47" s="35">
        <v>-8.0739999999999998</v>
      </c>
      <c r="C47" s="35">
        <v>-6.1689999999999996</v>
      </c>
    </row>
    <row r="48" spans="1:3" ht="15" customHeight="1">
      <c r="A48" s="32">
        <v>2012</v>
      </c>
      <c r="B48" s="35">
        <v>-6.46</v>
      </c>
      <c r="C48" s="35">
        <v>-4.915</v>
      </c>
    </row>
    <row r="49" spans="1:3" ht="15" customHeight="1">
      <c r="A49" s="32">
        <v>2013</v>
      </c>
      <c r="B49" s="35">
        <v>-3.9350000000000001</v>
      </c>
      <c r="C49" s="35">
        <v>-2.4239999999999999</v>
      </c>
    </row>
    <row r="50" spans="1:3" ht="15" customHeight="1">
      <c r="A50" s="32">
        <v>2014</v>
      </c>
      <c r="B50" s="35">
        <v>-2.7029999999999998</v>
      </c>
      <c r="C50" s="35">
        <v>-1.4179999999999999</v>
      </c>
    </row>
    <row r="51" spans="1:3" ht="15" customHeight="1">
      <c r="A51" s="32">
        <v>2015</v>
      </c>
      <c r="B51" s="35">
        <v>-2.3889999999999998</v>
      </c>
      <c r="C51" s="35">
        <v>-1.52</v>
      </c>
    </row>
    <row r="52" spans="1:3" ht="15" customHeight="1">
      <c r="A52" s="32">
        <v>2016</v>
      </c>
      <c r="B52" s="35">
        <v>-3.077</v>
      </c>
      <c r="C52" s="35">
        <v>-2.2509999999999999</v>
      </c>
    </row>
    <row r="53" spans="1:3" ht="15" customHeight="1">
      <c r="A53" s="32">
        <v>2017</v>
      </c>
      <c r="B53" s="35">
        <v>-3.3809999999999998</v>
      </c>
      <c r="C53" s="35">
        <v>-2.6739999999999999</v>
      </c>
    </row>
    <row r="54" spans="1:3" ht="15" customHeight="1">
      <c r="A54" s="32">
        <v>2018</v>
      </c>
      <c r="B54" s="35">
        <v>-3.798</v>
      </c>
      <c r="C54" s="35">
        <v>-3.4929999999999999</v>
      </c>
    </row>
    <row r="55" spans="1:3" ht="15" customHeight="1">
      <c r="A55" s="32">
        <v>2019</v>
      </c>
      <c r="B55" s="35">
        <v>-4.6109999999999998</v>
      </c>
      <c r="C55" s="35">
        <v>-4.476</v>
      </c>
    </row>
    <row r="56" spans="1:3" ht="15" customHeight="1">
      <c r="A56" s="32">
        <v>2020</v>
      </c>
      <c r="B56" s="35">
        <v>-14.218</v>
      </c>
      <c r="C56" s="35">
        <v>-12.599</v>
      </c>
    </row>
    <row r="57" spans="1:3" ht="15" customHeight="1">
      <c r="A57" s="32">
        <v>2021</v>
      </c>
      <c r="B57" s="35">
        <v>-11.981</v>
      </c>
      <c r="C57" s="35">
        <v>-10.747</v>
      </c>
    </row>
    <row r="58" spans="1:3" ht="15" customHeight="1">
      <c r="A58" s="32">
        <v>2022</v>
      </c>
      <c r="B58" s="35">
        <v>-5.4550000000000001</v>
      </c>
      <c r="C58" s="35">
        <v>-5.19</v>
      </c>
    </row>
    <row r="59" spans="1:3" ht="15" customHeight="1">
      <c r="A59" s="32">
        <v>2023</v>
      </c>
      <c r="B59" s="35">
        <v>-5.2510000000000003</v>
      </c>
      <c r="C59" s="35">
        <v>-4.5960000000000001</v>
      </c>
    </row>
    <row r="60" spans="1:3" ht="15" customHeight="1">
      <c r="A60" s="32">
        <v>2024</v>
      </c>
      <c r="B60" s="35">
        <v>-5.6230000000000002</v>
      </c>
      <c r="C60" s="35">
        <v>-4.577</v>
      </c>
    </row>
    <row r="61" spans="1:3" ht="15" customHeight="1">
      <c r="A61" s="32">
        <v>2025</v>
      </c>
      <c r="B61" s="35">
        <v>-6.0149999999999997</v>
      </c>
      <c r="C61" s="35">
        <v>-5.2750000000000004</v>
      </c>
    </row>
    <row r="62" spans="1:3" ht="15" customHeight="1">
      <c r="A62" s="32">
        <v>2026</v>
      </c>
      <c r="B62" s="35">
        <v>-5.6669999999999998</v>
      </c>
      <c r="C62" s="35">
        <v>-5.19</v>
      </c>
    </row>
    <row r="63" spans="1:3" ht="15" customHeight="1">
      <c r="A63" s="32">
        <v>2027</v>
      </c>
      <c r="B63" s="35">
        <v>-5.4249999999999998</v>
      </c>
      <c r="C63" s="35">
        <v>-5.1440000000000001</v>
      </c>
    </row>
    <row r="64" spans="1:3" ht="15" customHeight="1">
      <c r="A64" s="32">
        <v>2028</v>
      </c>
      <c r="B64" s="35">
        <v>-5.9</v>
      </c>
      <c r="C64" s="35">
        <v>-5.6980000000000004</v>
      </c>
    </row>
    <row r="65" spans="1:4" ht="15" customHeight="1">
      <c r="A65" s="32">
        <v>2029</v>
      </c>
      <c r="B65" s="35">
        <v>-5.4359999999999999</v>
      </c>
      <c r="C65" s="35">
        <v>-5.2320000000000002</v>
      </c>
    </row>
    <row r="66" spans="1:4" ht="15" customHeight="1">
      <c r="A66" s="32">
        <v>2030</v>
      </c>
      <c r="B66" s="35">
        <v>-5.99</v>
      </c>
      <c r="C66" s="35">
        <v>-5.7770000000000001</v>
      </c>
    </row>
    <row r="67" spans="1:4" ht="15" customHeight="1">
      <c r="A67" s="32">
        <v>2031</v>
      </c>
      <c r="B67" s="35">
        <v>-6.2480000000000002</v>
      </c>
      <c r="C67" s="35">
        <v>-6.03</v>
      </c>
    </row>
    <row r="68" spans="1:4" ht="15" customHeight="1">
      <c r="A68" s="32">
        <v>2032</v>
      </c>
      <c r="B68" s="35">
        <v>-6.5149999999999997</v>
      </c>
      <c r="C68" s="35">
        <v>-6.298</v>
      </c>
    </row>
    <row r="69" spans="1:4" ht="15" customHeight="1">
      <c r="A69" s="32">
        <v>2033</v>
      </c>
      <c r="B69" s="35">
        <v>-7.2190000000000003</v>
      </c>
      <c r="C69" s="35">
        <v>-7.0039999999999996</v>
      </c>
    </row>
    <row r="70" spans="1:4" ht="15" customHeight="1">
      <c r="B70" s="3"/>
      <c r="C70" s="3"/>
    </row>
    <row r="71" spans="1:4" ht="15" customHeight="1">
      <c r="A71" s="2"/>
      <c r="B71" s="2"/>
      <c r="C71" s="2"/>
    </row>
    <row r="72" spans="1:4" ht="15" customHeight="1">
      <c r="D72" s="3"/>
    </row>
    <row r="73" spans="1:4" ht="15" customHeight="1">
      <c r="A73" s="9" t="s">
        <v>3</v>
      </c>
    </row>
    <row r="75" spans="1:4" ht="15" customHeight="1">
      <c r="A75" s="31"/>
      <c r="B75" s="31"/>
      <c r="C75" s="31"/>
    </row>
    <row r="77" spans="1:4" ht="15" customHeight="1">
      <c r="D77" s="31"/>
    </row>
  </sheetData>
  <mergeCells count="1">
    <mergeCell ref="A5:G5"/>
  </mergeCells>
  <hyperlinks>
    <hyperlink ref="A73" location="Contents!A1" display="Back to Table of Contents" xr:uid="{00000000-0004-0000-0C00-000001000000}"/>
    <hyperlink ref="A2" r:id="rId1" xr:uid="{5E2F2788-E606-2349-84DC-3A47C8CAD165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1</vt:lpstr>
      <vt:lpstr>Table 2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2023-06-05T17:21:19Z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