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1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jorges/Documents/59184-SocialSec Folder/"/>
    </mc:Choice>
  </mc:AlternateContent>
  <xr:revisionPtr revIDLastSave="0" documentId="13_ncr:1_{1FD905C2-E7FB-4144-9358-5E068DD761F2}" xr6:coauthVersionLast="47" xr6:coauthVersionMax="47" xr10:uidLastSave="{00000000-0000-0000-0000-000000000000}"/>
  <bookViews>
    <workbookView xWindow="0" yWindow="500" windowWidth="34720" windowHeight="18220" tabRatio="965" xr2:uid="{00000000-000D-0000-FFFF-FFFF00000000}"/>
  </bookViews>
  <sheets>
    <sheet name="Contents" sheetId="132" r:id="rId1"/>
    <sheet name="Table 1" sheetId="134" r:id="rId2"/>
    <sheet name="Figure 1" sheetId="138" r:id="rId3"/>
    <sheet name="Figure 2" sheetId="96" r:id="rId4"/>
    <sheet name="Figure 3" sheetId="118" r:id="rId5"/>
    <sheet name="Figure 4" sheetId="80" r:id="rId6"/>
    <sheet name="Figure 5" sheetId="97" r:id="rId7"/>
    <sheet name="Figure 6" sheetId="111" r:id="rId8"/>
    <sheet name="Figure 7" sheetId="130" r:id="rId9"/>
    <sheet name="Figure 8" sheetId="131" r:id="rId10"/>
    <sheet name="Figure 9" sheetId="112" r:id="rId11"/>
    <sheet name="Figure 10" sheetId="121" r:id="rId12"/>
    <sheet name="Figure 11" sheetId="122" r:id="rId13"/>
    <sheet name="Figure 12" sheetId="135" r:id="rId14"/>
    <sheet name="Figure 13" sheetId="136" r:id="rId15"/>
    <sheet name="Figure 14" sheetId="137" r:id="rId16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0" i="132" l="1"/>
  <c r="A19" i="132"/>
  <c r="A18" i="132"/>
  <c r="A7" i="132"/>
  <c r="A6" i="132"/>
  <c r="A12" i="132"/>
  <c r="A11" i="132"/>
  <c r="A10" i="132"/>
  <c r="A8" i="132"/>
  <c r="A9" i="132"/>
  <c r="A17" i="132" l="1"/>
  <c r="A16" i="132"/>
  <c r="A14" i="132"/>
  <c r="A15" i="132"/>
  <c r="A13" i="132"/>
</calcChain>
</file>

<file path=xl/sharedStrings.xml><?xml version="1.0" encoding="utf-8"?>
<sst xmlns="http://schemas.openxmlformats.org/spreadsheetml/2006/main" count="214" uniqueCount="57">
  <si>
    <t>Contents</t>
  </si>
  <si>
    <t>Table 1. 
Summarized 75-Year Financial Measures for Social Security, With Scheduled Benefits</t>
  </si>
  <si>
    <t>Percentage of GDP</t>
  </si>
  <si>
    <t>Percentage of Taxable Payroll</t>
  </si>
  <si>
    <t>Trust Fund</t>
  </si>
  <si>
    <t>Income Rate</t>
  </si>
  <si>
    <t>Cost Rate</t>
  </si>
  <si>
    <t>Actuarial Balance (Difference)</t>
  </si>
  <si>
    <t>Old-Age and Survivors Insurance</t>
  </si>
  <si>
    <t>Disability Insurance</t>
  </si>
  <si>
    <t>Old-Age, Survivors, and Disability Insurance</t>
  </si>
  <si>
    <t>Back to Table of Contents</t>
  </si>
  <si>
    <t>Figure 1. 
Social Security Outlays and Revenues in 2022</t>
  </si>
  <si>
    <t>Percentage of Gross Domestic Product</t>
  </si>
  <si>
    <t>Old-Age and Survivors Insurance Trust Fund</t>
  </si>
  <si>
    <t>Disability Insurance 
Trust Fund</t>
  </si>
  <si>
    <t xml:space="preserve">Outlays </t>
  </si>
  <si>
    <t>Revenues</t>
  </si>
  <si>
    <t>Figure 2. 
Social Security Outlays and Revenues, With Scheduled Benefits</t>
  </si>
  <si>
    <t>Year</t>
  </si>
  <si>
    <t>Outlays</t>
  </si>
  <si>
    <t xml:space="preserve">Figure 3. 
Social Security Trust Fund Ratios </t>
  </si>
  <si>
    <t>Ratios of Trust Fund Balance to Scheduled Payments</t>
  </si>
  <si>
    <t xml:space="preserve">Disability Insurance </t>
  </si>
  <si>
    <t xml:space="preserve">Combined Old-Age,  Survivors, and Disability Insurance </t>
  </si>
  <si>
    <t>n.a.</t>
  </si>
  <si>
    <t>n.a. = not applicable. Under current law, a trust fund cannot incur negative balances.</t>
  </si>
  <si>
    <t>Figure 4. 
Average Initial Annual Benefits for Retired Workers, by Birth Cohort</t>
  </si>
  <si>
    <t>2023 Dollars</t>
  </si>
  <si>
    <t>Birth Cohort</t>
  </si>
  <si>
    <t>1950s</t>
  </si>
  <si>
    <t>1960s</t>
  </si>
  <si>
    <t>1970s</t>
  </si>
  <si>
    <t>1980s</t>
  </si>
  <si>
    <t>1990s</t>
  </si>
  <si>
    <t>Figure 5. 
Average Initial Annual Benefits for Retired Workers, by Birth Cohort and Earnings Quintile </t>
  </si>
  <si>
    <t>Lowest Quintile</t>
  </si>
  <si>
    <t>Middle Quintile</t>
  </si>
  <si>
    <t xml:space="preserve">Highest Quintile </t>
  </si>
  <si>
    <t>Figure 6. 
Average Initial Replacement Rates for Retired Workers, by Birth Cohort</t>
  </si>
  <si>
    <t>Percent</t>
  </si>
  <si>
    <t>Figure 7. 
Average Initial Replacement Rates for Retired Workers, by Birth Cohort and Earnings Quintile</t>
  </si>
  <si>
    <t>Figure 8. 
Average Initial Annual Benefits for Disabled Workers, by Birth Cohort</t>
  </si>
  <si>
    <t>Figure 9. 
Average Initial Replacement Rates for Disabled Workers, by Birth Cohort</t>
  </si>
  <si>
    <t>Figure 10. 
Average Lifetime Social Security Taxes as a Percentage of Lifetime Earnings, by Birth Cohort</t>
  </si>
  <si>
    <t>Figure 11. 
Average Lifetime Social Security Taxes as a Percentage of Lifetime Earnings, by Birth Cohort and Earnings Quintile</t>
  </si>
  <si>
    <t>Figure 12. 
Social Security Outlays and Revenues, With Scheduled and Payable Benefits</t>
  </si>
  <si>
    <t>Outlays with Scheduled Benefits</t>
  </si>
  <si>
    <t>Outlays with
Payable Benefits</t>
  </si>
  <si>
    <t>Figure 13. 
Reductions in Average Initial Benefits for Retired Workers Under a Payable-Benefits Scenario, by Birth Cohort</t>
  </si>
  <si>
    <t>Scheduled Benefits</t>
  </si>
  <si>
    <t>Payable Benefits</t>
  </si>
  <si>
    <t>Reduction
(Percent)</t>
  </si>
  <si>
    <t>Figure 14. 
Reductions in Average Lifetime Benefits for All Social Security Beneficiaries Under a Payable-Benefits Scenario, by Birth Cohort</t>
  </si>
  <si>
    <t>Reduction 
(Percent)</t>
  </si>
  <si>
    <r>
      <t xml:space="preserve">This file presents data that supplement CBO’s June 2023 report </t>
    </r>
    <r>
      <rPr>
        <i/>
        <sz val="11"/>
        <color rgb="FF000000"/>
        <rFont val="Arial"/>
        <family val="2"/>
      </rPr>
      <t>CBO's 2023 Long-Term Projections for Social Security.</t>
    </r>
  </si>
  <si>
    <t>www.cbo.gov/publication/59184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</si>
</sst>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_(* #,##0_);_(* \(#,##0\);_(* &quot;-&quot;??_);_(@_)"/>
    <numFmt numFmtId="167" formatCode="General_)"/>
  </numFmts>
  <fonts count="48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color rgb="FFFF0000"/>
      <name val="Arial"/>
      <family val="2"/>
    </font>
    <font>
      <sz val="11"/>
      <color rgb="FF000000"/>
      <name val="Arial"/>
      <family val="2"/>
    </font>
    <font>
      <sz val="10"/>
      <color theme="1"/>
      <name val="Bell Centennial Address"/>
      <family val="2"/>
    </font>
    <font>
      <sz val="10"/>
      <name val="Courier"/>
      <family val="3"/>
    </font>
    <font>
      <sz val="12"/>
      <color theme="1"/>
      <name val="Arial"/>
      <family val="2"/>
    </font>
    <font>
      <sz val="12"/>
      <name val="Arial MT"/>
    </font>
    <font>
      <i/>
      <sz val="11"/>
      <color rgb="FF0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679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4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5" fillId="0" borderId="0"/>
    <xf numFmtId="0" fontId="10" fillId="0" borderId="0"/>
    <xf numFmtId="0" fontId="2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3" borderId="0" applyNumberFormat="0" applyBorder="0" applyAlignment="0" applyProtection="0"/>
    <xf numFmtId="0" fontId="20" fillId="6" borderId="5" applyNumberFormat="0" applyAlignment="0" applyProtection="0"/>
    <xf numFmtId="0" fontId="21" fillId="7" borderId="8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5" applyNumberFormat="0" applyAlignment="0" applyProtection="0"/>
    <xf numFmtId="0" fontId="29" fillId="0" borderId="7" applyNumberFormat="0" applyFill="0" applyAlignment="0" applyProtection="0"/>
    <xf numFmtId="0" fontId="30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7" fillId="8" borderId="9" applyNumberFormat="0" applyFont="0" applyAlignment="0" applyProtection="0"/>
    <xf numFmtId="0" fontId="33" fillId="6" borderId="6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7" fillId="0" borderId="0" applyFont="0" applyFill="0" applyBorder="0" applyAlignment="0" applyProtection="0"/>
    <xf numFmtId="0" fontId="38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/>
    <xf numFmtId="0" fontId="6" fillId="0" borderId="0"/>
    <xf numFmtId="0" fontId="17" fillId="10" borderId="0"/>
    <xf numFmtId="0" fontId="17" fillId="14" borderId="0"/>
    <xf numFmtId="0" fontId="17" fillId="18" borderId="0"/>
    <xf numFmtId="0" fontId="17" fillId="22" borderId="0"/>
    <xf numFmtId="0" fontId="17" fillId="26" borderId="0"/>
    <xf numFmtId="0" fontId="17" fillId="30" borderId="0"/>
    <xf numFmtId="0" fontId="17" fillId="11" borderId="0"/>
    <xf numFmtId="0" fontId="17" fillId="15" borderId="0"/>
    <xf numFmtId="0" fontId="17" fillId="19" borderId="0"/>
    <xf numFmtId="0" fontId="17" fillId="23" borderId="0"/>
    <xf numFmtId="0" fontId="17" fillId="27" borderId="0"/>
    <xf numFmtId="0" fontId="17" fillId="31" borderId="0"/>
    <xf numFmtId="0" fontId="18" fillId="12" borderId="0"/>
    <xf numFmtId="0" fontId="18" fillId="16" borderId="0"/>
    <xf numFmtId="0" fontId="18" fillId="20" borderId="0"/>
    <xf numFmtId="0" fontId="18" fillId="24" borderId="0"/>
    <xf numFmtId="0" fontId="18" fillId="28" borderId="0"/>
    <xf numFmtId="0" fontId="18" fillId="32" borderId="0"/>
    <xf numFmtId="0" fontId="18" fillId="9" borderId="0"/>
    <xf numFmtId="0" fontId="18" fillId="13" borderId="0"/>
    <xf numFmtId="0" fontId="18" fillId="17" borderId="0"/>
    <xf numFmtId="0" fontId="18" fillId="21" borderId="0"/>
    <xf numFmtId="0" fontId="18" fillId="25" borderId="0"/>
    <xf numFmtId="0" fontId="18" fillId="29" borderId="0"/>
    <xf numFmtId="0" fontId="19" fillId="3" borderId="0"/>
    <xf numFmtId="0" fontId="20" fillId="6" borderId="5"/>
    <xf numFmtId="0" fontId="21" fillId="7" borderId="8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3" fontId="37" fillId="0" borderId="0"/>
    <xf numFmtId="44" fontId="22" fillId="0" borderId="0"/>
    <xf numFmtId="44" fontId="22" fillId="0" borderId="0"/>
    <xf numFmtId="0" fontId="37" fillId="0" borderId="0"/>
    <xf numFmtId="0" fontId="23" fillId="0" borderId="0"/>
    <xf numFmtId="0" fontId="24" fillId="2" borderId="0"/>
    <xf numFmtId="0" fontId="25" fillId="0" borderId="2"/>
    <xf numFmtId="0" fontId="26" fillId="0" borderId="3"/>
    <xf numFmtId="0" fontId="27" fillId="0" borderId="4"/>
    <xf numFmtId="0" fontId="27" fillId="0" borderId="0"/>
    <xf numFmtId="0" fontId="36" fillId="0" borderId="0"/>
    <xf numFmtId="0" fontId="5" fillId="0" borderId="0"/>
    <xf numFmtId="0" fontId="16" fillId="0" borderId="0">
      <alignment vertical="top"/>
      <protection locked="0"/>
    </xf>
    <xf numFmtId="0" fontId="36" fillId="0" borderId="0"/>
    <xf numFmtId="0" fontId="28" fillId="5" borderId="5"/>
    <xf numFmtId="0" fontId="29" fillId="0" borderId="7"/>
    <xf numFmtId="0" fontId="30" fillId="4" borderId="0"/>
    <xf numFmtId="0" fontId="2" fillId="0" borderId="0"/>
    <xf numFmtId="0" fontId="3" fillId="0" borderId="0"/>
    <xf numFmtId="0" fontId="2" fillId="0" borderId="0"/>
    <xf numFmtId="0" fontId="43" fillId="0" borderId="0"/>
    <xf numFmtId="0" fontId="3" fillId="0" borderId="0"/>
    <xf numFmtId="167" fontId="44" fillId="0" borderId="0"/>
    <xf numFmtId="0" fontId="17" fillId="0" borderId="0"/>
    <xf numFmtId="0" fontId="45" fillId="0" borderId="0"/>
    <xf numFmtId="0" fontId="3" fillId="0" borderId="0"/>
    <xf numFmtId="0" fontId="17" fillId="0" borderId="0"/>
    <xf numFmtId="0" fontId="3" fillId="0" borderId="0"/>
    <xf numFmtId="0" fontId="46" fillId="0" borderId="0"/>
    <xf numFmtId="0" fontId="3" fillId="0" borderId="0"/>
    <xf numFmtId="0" fontId="17" fillId="8" borderId="9"/>
    <xf numFmtId="0" fontId="10" fillId="8" borderId="9"/>
    <xf numFmtId="0" fontId="10" fillId="8" borderId="9"/>
    <xf numFmtId="0" fontId="17" fillId="8" borderId="9"/>
    <xf numFmtId="0" fontId="33" fillId="6" borderId="6"/>
    <xf numFmtId="9" fontId="43" fillId="0" borderId="0"/>
    <xf numFmtId="9" fontId="10" fillId="0" borderId="0"/>
    <xf numFmtId="9" fontId="22" fillId="0" borderId="0"/>
    <xf numFmtId="9" fontId="22" fillId="0" borderId="0"/>
    <xf numFmtId="9" fontId="22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10" fillId="0" borderId="0"/>
    <xf numFmtId="9" fontId="22" fillId="0" borderId="0"/>
    <xf numFmtId="9" fontId="22" fillId="0" borderId="0"/>
    <xf numFmtId="9" fontId="22" fillId="0" borderId="0"/>
    <xf numFmtId="9" fontId="10" fillId="0" borderId="0"/>
    <xf numFmtId="9" fontId="10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10" fillId="0" borderId="0"/>
    <xf numFmtId="9" fontId="22" fillId="0" borderId="0"/>
    <xf numFmtId="9" fontId="22" fillId="0" borderId="0"/>
    <xf numFmtId="9" fontId="22" fillId="0" borderId="0"/>
    <xf numFmtId="9" fontId="10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2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3" fillId="0" borderId="0"/>
    <xf numFmtId="9" fontId="3" fillId="0" borderId="0"/>
    <xf numFmtId="0" fontId="34" fillId="0" borderId="10"/>
    <xf numFmtId="0" fontId="35" fillId="0" borderId="0"/>
    <xf numFmtId="0" fontId="13" fillId="0" borderId="0">
      <alignment vertical="top"/>
      <protection locked="0"/>
    </xf>
  </cellStyleXfs>
  <cellXfs count="85">
    <xf numFmtId="0" fontId="0" fillId="0" borderId="0" xfId="0"/>
    <xf numFmtId="0" fontId="8" fillId="0" borderId="0" xfId="10" applyFont="1"/>
    <xf numFmtId="0" fontId="8" fillId="0" borderId="0" xfId="10" applyFont="1" applyAlignment="1">
      <alignment horizontal="right"/>
    </xf>
    <xf numFmtId="0" fontId="8" fillId="0" borderId="0" xfId="0" applyFont="1"/>
    <xf numFmtId="0" fontId="8" fillId="0" borderId="0" xfId="9" applyFont="1"/>
    <xf numFmtId="0" fontId="8" fillId="0" borderId="0" xfId="3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39" fillId="0" borderId="0" xfId="0" applyNumberFormat="1" applyFont="1"/>
    <xf numFmtId="164" fontId="39" fillId="0" borderId="0" xfId="0" applyNumberFormat="1" applyFont="1"/>
    <xf numFmtId="0" fontId="8" fillId="0" borderId="0" xfId="190" applyFont="1"/>
    <xf numFmtId="0" fontId="1" fillId="0" borderId="0" xfId="0" applyFont="1"/>
    <xf numFmtId="0" fontId="12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Font="1" applyBorder="1" applyAlignment="1">
      <alignment horizontal="left" wrapText="1"/>
    </xf>
    <xf numFmtId="1" fontId="9" fillId="0" borderId="0" xfId="9" applyNumberFormat="1" applyFont="1" applyAlignment="1">
      <alignment horizontal="left"/>
    </xf>
    <xf numFmtId="0" fontId="9" fillId="0" borderId="0" xfId="190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left"/>
    </xf>
    <xf numFmtId="3" fontId="8" fillId="0" borderId="0" xfId="0" applyNumberFormat="1" applyFont="1"/>
    <xf numFmtId="0" fontId="1" fillId="0" borderId="0" xfId="0" applyFont="1" applyAlignment="1">
      <alignment horizontal="center" wrapText="1"/>
    </xf>
    <xf numFmtId="0" fontId="8" fillId="0" borderId="1" xfId="9" applyFont="1" applyBorder="1" applyAlignment="1">
      <alignment horizontal="left"/>
    </xf>
    <xf numFmtId="0" fontId="8" fillId="0" borderId="0" xfId="9" applyFont="1" applyAlignment="1">
      <alignment horizontal="left"/>
    </xf>
    <xf numFmtId="0" fontId="9" fillId="0" borderId="0" xfId="0" applyFont="1" applyAlignment="1">
      <alignment horizontal="center"/>
    </xf>
    <xf numFmtId="2" fontId="1" fillId="0" borderId="0" xfId="0" applyNumberFormat="1" applyFont="1"/>
    <xf numFmtId="4" fontId="1" fillId="0" borderId="0" xfId="0" applyNumberFormat="1" applyFont="1"/>
    <xf numFmtId="0" fontId="8" fillId="0" borderId="0" xfId="10" applyFont="1" applyAlignment="1">
      <alignment horizontal="left"/>
    </xf>
    <xf numFmtId="0" fontId="8" fillId="0" borderId="1" xfId="9" applyFont="1" applyBorder="1" applyAlignment="1">
      <alignment horizontal="center" wrapText="1"/>
    </xf>
    <xf numFmtId="0" fontId="8" fillId="0" borderId="11" xfId="9" applyFont="1" applyBorder="1" applyAlignment="1">
      <alignment horizontal="left"/>
    </xf>
    <xf numFmtId="0" fontId="8" fillId="0" borderId="12" xfId="9" applyFont="1" applyBorder="1"/>
    <xf numFmtId="0" fontId="8" fillId="0" borderId="12" xfId="9" applyFont="1" applyBorder="1" applyAlignment="1">
      <alignment horizontal="center"/>
    </xf>
    <xf numFmtId="0" fontId="8" fillId="0" borderId="13" xfId="9" applyFont="1" applyBorder="1" applyAlignment="1">
      <alignment horizontal="left"/>
    </xf>
    <xf numFmtId="0" fontId="8" fillId="0" borderId="13" xfId="9" applyFont="1" applyBorder="1" applyAlignment="1">
      <alignment horizontal="center" wrapText="1"/>
    </xf>
    <xf numFmtId="0" fontId="8" fillId="0" borderId="12" xfId="9" applyFont="1" applyBorder="1" applyAlignment="1">
      <alignment horizontal="center" wrapText="1"/>
    </xf>
    <xf numFmtId="0" fontId="8" fillId="0" borderId="13" xfId="9" applyFont="1" applyBorder="1"/>
    <xf numFmtId="0" fontId="1" fillId="0" borderId="13" xfId="0" applyFont="1" applyBorder="1" applyAlignment="1">
      <alignment horizontal="center" wrapText="1"/>
    </xf>
    <xf numFmtId="0" fontId="6" fillId="0" borderId="0" xfId="5" applyAlignment="1"/>
    <xf numFmtId="0" fontId="8" fillId="0" borderId="0" xfId="9" applyFont="1" applyAlignment="1">
      <alignment horizontal="right"/>
    </xf>
    <xf numFmtId="166" fontId="8" fillId="0" borderId="0" xfId="9" applyNumberFormat="1" applyFont="1" applyAlignment="1">
      <alignment horizontal="center"/>
    </xf>
    <xf numFmtId="166" fontId="1" fillId="0" borderId="0" xfId="0" applyNumberFormat="1" applyFont="1"/>
    <xf numFmtId="166" fontId="1" fillId="0" borderId="0" xfId="0" applyNumberFormat="1" applyFont="1" applyAlignment="1">
      <alignment horizontal="right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 vertical="center" wrapText="1"/>
    </xf>
    <xf numFmtId="0" fontId="8" fillId="0" borderId="11" xfId="9" applyFont="1" applyBorder="1" applyAlignment="1">
      <alignment horizontal="right"/>
    </xf>
    <xf numFmtId="166" fontId="8" fillId="0" borderId="0" xfId="9" applyNumberFormat="1" applyFont="1"/>
    <xf numFmtId="166" fontId="8" fillId="0" borderId="12" xfId="9" applyNumberFormat="1" applyFont="1" applyBorder="1"/>
    <xf numFmtId="166" fontId="8" fillId="0" borderId="11" xfId="9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1" fontId="8" fillId="0" borderId="0" xfId="9" applyNumberFormat="1" applyFont="1" applyAlignment="1">
      <alignment horizontal="center"/>
    </xf>
    <xf numFmtId="2" fontId="8" fillId="0" borderId="0" xfId="0" applyNumberFormat="1" applyFont="1" applyAlignment="1">
      <alignment horizontal="right"/>
    </xf>
    <xf numFmtId="2" fontId="8" fillId="0" borderId="0" xfId="9" applyNumberFormat="1" applyFont="1" applyAlignment="1">
      <alignment horizontal="right"/>
    </xf>
    <xf numFmtId="2" fontId="8" fillId="0" borderId="0" xfId="0" applyNumberFormat="1" applyFont="1" applyAlignment="1">
      <alignment horizontal="center"/>
    </xf>
    <xf numFmtId="2" fontId="8" fillId="0" borderId="0" xfId="9" applyNumberFormat="1" applyFont="1" applyAlignment="1">
      <alignment horizontal="center"/>
    </xf>
    <xf numFmtId="2" fontId="8" fillId="0" borderId="0" xfId="10" applyNumberFormat="1" applyFont="1" applyAlignment="1">
      <alignment horizontal="right"/>
    </xf>
    <xf numFmtId="0" fontId="9" fillId="0" borderId="0" xfId="9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0" applyFont="1" applyAlignment="1">
      <alignment horizontal="left"/>
    </xf>
    <xf numFmtId="0" fontId="41" fillId="0" borderId="0" xfId="9" applyFont="1"/>
    <xf numFmtId="4" fontId="8" fillId="0" borderId="0" xfId="0" applyNumberFormat="1" applyFont="1" applyAlignment="1">
      <alignment horizontal="center"/>
    </xf>
    <xf numFmtId="0" fontId="42" fillId="0" borderId="0" xfId="0" applyFont="1" applyAlignment="1">
      <alignment horizontal="left"/>
    </xf>
    <xf numFmtId="0" fontId="9" fillId="0" borderId="0" xfId="9" applyFont="1" applyAlignment="1">
      <alignment horizontal="left" wrapText="1"/>
    </xf>
    <xf numFmtId="0" fontId="8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" fontId="9" fillId="0" borderId="0" xfId="9" applyNumberFormat="1" applyFont="1" applyAlignment="1">
      <alignment horizontal="left" wrapText="1"/>
    </xf>
    <xf numFmtId="0" fontId="9" fillId="0" borderId="0" xfId="0" applyFont="1" applyAlignment="1">
      <alignment horizontal="left" wrapText="1"/>
    </xf>
    <xf numFmtId="0" fontId="9" fillId="0" borderId="0" xfId="3" applyFont="1" applyAlignment="1">
      <alignment horizontal="left" wrapText="1"/>
    </xf>
    <xf numFmtId="0" fontId="9" fillId="0" borderId="0" xfId="3" applyFont="1" applyAlignment="1">
      <alignment horizontal="left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Alignment="1">
      <alignment horizontal="left" wrapText="1"/>
    </xf>
    <xf numFmtId="0" fontId="9" fillId="0" borderId="0" xfId="0" applyFont="1" applyAlignment="1">
      <alignment horizontal="left"/>
    </xf>
    <xf numFmtId="0" fontId="6" fillId="0" borderId="0" xfId="5"/>
  </cellXfs>
  <cellStyles count="679">
    <cellStyle name="20% - Accent1 2" xfId="191" xr:uid="{00000000-0005-0000-0000-000000000000}"/>
    <cellStyle name="20% - Accent1 2 2" xfId="509" xr:uid="{7A71CAFA-A4D2-4D8D-A792-B7FEAD790143}"/>
    <cellStyle name="20% - Accent2 2" xfId="192" xr:uid="{00000000-0005-0000-0000-000001000000}"/>
    <cellStyle name="20% - Accent2 2 2" xfId="510" xr:uid="{D76A88F2-C3F9-4500-ADA8-03C5FA10229F}"/>
    <cellStyle name="20% - Accent3 2" xfId="193" xr:uid="{00000000-0005-0000-0000-000002000000}"/>
    <cellStyle name="20% - Accent3 2 2" xfId="511" xr:uid="{0D488519-4B6C-4004-9058-1A59FA5CB2D2}"/>
    <cellStyle name="20% - Accent4 2" xfId="194" xr:uid="{00000000-0005-0000-0000-000003000000}"/>
    <cellStyle name="20% - Accent4 2 2" xfId="512" xr:uid="{19B7208F-DB69-43CE-844C-9D03603E9B79}"/>
    <cellStyle name="20% - Accent5 2" xfId="195" xr:uid="{00000000-0005-0000-0000-000004000000}"/>
    <cellStyle name="20% - Accent5 2 2" xfId="513" xr:uid="{200590BB-8899-4A2A-9A3D-301EBDB18176}"/>
    <cellStyle name="20% - Accent6 2" xfId="196" xr:uid="{00000000-0005-0000-0000-000005000000}"/>
    <cellStyle name="20% - Accent6 2 2" xfId="514" xr:uid="{4214AD16-DD97-40EA-8672-931A6875C900}"/>
    <cellStyle name="40% - Accent1 2" xfId="197" xr:uid="{00000000-0005-0000-0000-000006000000}"/>
    <cellStyle name="40% - Accent1 2 2" xfId="515" xr:uid="{D8F5F14A-715C-412B-B1A9-29ADDF47FDB9}"/>
    <cellStyle name="40% - Accent2 2" xfId="198" xr:uid="{00000000-0005-0000-0000-000007000000}"/>
    <cellStyle name="40% - Accent2 2 2" xfId="516" xr:uid="{182AA635-4636-43E6-81B8-0D4E19559F7D}"/>
    <cellStyle name="40% - Accent3 2" xfId="199" xr:uid="{00000000-0005-0000-0000-000008000000}"/>
    <cellStyle name="40% - Accent3 2 2" xfId="517" xr:uid="{5BEF9AF2-B4B8-40DB-8935-FEE459AB84EB}"/>
    <cellStyle name="40% - Accent4 2" xfId="200" xr:uid="{00000000-0005-0000-0000-000009000000}"/>
    <cellStyle name="40% - Accent4 2 2" xfId="518" xr:uid="{E0123FF7-CFA7-4FCC-86F5-BC9F4C973D9C}"/>
    <cellStyle name="40% - Accent5 2" xfId="201" xr:uid="{00000000-0005-0000-0000-00000A000000}"/>
    <cellStyle name="40% - Accent5 2 2" xfId="519" xr:uid="{D6E3064C-5D4A-43DF-A6AA-55EC75992521}"/>
    <cellStyle name="40% - Accent6 2" xfId="202" xr:uid="{00000000-0005-0000-0000-00000B000000}"/>
    <cellStyle name="40% - Accent6 2 2" xfId="520" xr:uid="{128CAC35-8A06-4404-A732-690651204649}"/>
    <cellStyle name="60% - Accent1 2" xfId="203" xr:uid="{00000000-0005-0000-0000-00000C000000}"/>
    <cellStyle name="60% - Accent1 2 2" xfId="521" xr:uid="{9789E20F-D467-461B-B58B-D8F966137E53}"/>
    <cellStyle name="60% - Accent2 2" xfId="204" xr:uid="{00000000-0005-0000-0000-00000D000000}"/>
    <cellStyle name="60% - Accent2 2 2" xfId="522" xr:uid="{17E445C0-01E9-4A8D-9C3F-C83D4DE62A3E}"/>
    <cellStyle name="60% - Accent3 2" xfId="205" xr:uid="{00000000-0005-0000-0000-00000E000000}"/>
    <cellStyle name="60% - Accent3 2 2" xfId="523" xr:uid="{54DCD998-A4E0-4CFB-A56A-4455DBED8EE0}"/>
    <cellStyle name="60% - Accent4 2" xfId="206" xr:uid="{00000000-0005-0000-0000-00000F000000}"/>
    <cellStyle name="60% - Accent4 2 2" xfId="524" xr:uid="{B7D8BC93-CFD2-4A1F-B030-CF9D49DBC8C4}"/>
    <cellStyle name="60% - Accent5 2" xfId="207" xr:uid="{00000000-0005-0000-0000-000010000000}"/>
    <cellStyle name="60% - Accent5 2 2" xfId="525" xr:uid="{7F5A033C-ECCF-4E82-91A5-5EF9049A2944}"/>
    <cellStyle name="60% - Accent6 2" xfId="208" xr:uid="{00000000-0005-0000-0000-000011000000}"/>
    <cellStyle name="60% - Accent6 2 2" xfId="526" xr:uid="{91976F9C-9A9C-4A7E-AAB3-16A209A8CB6C}"/>
    <cellStyle name="Accent1 2" xfId="209" xr:uid="{00000000-0005-0000-0000-000012000000}"/>
    <cellStyle name="Accent1 2 2" xfId="527" xr:uid="{83E6C081-F4E0-4423-9AC4-19D5C8A34BA4}"/>
    <cellStyle name="Accent2 2" xfId="210" xr:uid="{00000000-0005-0000-0000-000013000000}"/>
    <cellStyle name="Accent2 2 2" xfId="528" xr:uid="{F722DB1E-1D77-4155-88E9-CEDC514D6071}"/>
    <cellStyle name="Accent3 2" xfId="211" xr:uid="{00000000-0005-0000-0000-000014000000}"/>
    <cellStyle name="Accent3 2 2" xfId="529" xr:uid="{062880C6-2114-40C7-B183-0CF696B82639}"/>
    <cellStyle name="Accent4 2" xfId="212" xr:uid="{00000000-0005-0000-0000-000015000000}"/>
    <cellStyle name="Accent4 2 2" xfId="530" xr:uid="{FF6F6462-5394-4B0E-AD74-B914864D38BC}"/>
    <cellStyle name="Accent5 2" xfId="213" xr:uid="{00000000-0005-0000-0000-000016000000}"/>
    <cellStyle name="Accent5 2 2" xfId="531" xr:uid="{43AD9DC0-60CB-47A4-84B1-632400F7C38F}"/>
    <cellStyle name="Accent6 2" xfId="214" xr:uid="{00000000-0005-0000-0000-000017000000}"/>
    <cellStyle name="Accent6 2 2" xfId="532" xr:uid="{7ABF1C73-0600-49AE-A7F1-BA49E516D508}"/>
    <cellStyle name="Bad 2" xfId="215" xr:uid="{00000000-0005-0000-0000-000018000000}"/>
    <cellStyle name="Bad 2 2" xfId="533" xr:uid="{8813372B-A490-4BE0-93E4-AF430EB522E5}"/>
    <cellStyle name="Calculation 2" xfId="216" xr:uid="{00000000-0005-0000-0000-000019000000}"/>
    <cellStyle name="Calculation 2 2" xfId="534" xr:uid="{8FA8DDA0-DD7E-48FF-BB6E-1D3C7B52921C}"/>
    <cellStyle name="Check Cell 2" xfId="217" xr:uid="{00000000-0005-0000-0000-00001A000000}"/>
    <cellStyle name="Check Cell 2 2" xfId="535" xr:uid="{814583E5-F890-4FB2-8B14-7C39F765E73F}"/>
    <cellStyle name="Comma 2" xfId="2" xr:uid="{00000000-0005-0000-0000-00001B000000}"/>
    <cellStyle name="Comma 2 2" xfId="11" xr:uid="{00000000-0005-0000-0000-00001C000000}"/>
    <cellStyle name="Comma 2 2 2" xfId="537" xr:uid="{6D9CF67F-FE9B-48C7-8C57-7ED64510D0F5}"/>
    <cellStyle name="Comma 2 3" xfId="218" xr:uid="{00000000-0005-0000-0000-00001D000000}"/>
    <cellStyle name="Comma 2 3 2" xfId="538" xr:uid="{200B5934-E3B8-4C4B-9002-F305F2773633}"/>
    <cellStyle name="Comma 2 4" xfId="219" xr:uid="{00000000-0005-0000-0000-00001E000000}"/>
    <cellStyle name="Comma 2 4 2" xfId="539" xr:uid="{0AFA90AC-766A-48C5-9B75-56E7E87BE289}"/>
    <cellStyle name="Comma 2 5" xfId="220" xr:uid="{00000000-0005-0000-0000-00001F000000}"/>
    <cellStyle name="Comma 2 5 2" xfId="540" xr:uid="{CDC55998-9C51-4333-8574-6F1399593D9A}"/>
    <cellStyle name="Comma 2 6" xfId="221" xr:uid="{00000000-0005-0000-0000-000020000000}"/>
    <cellStyle name="Comma 2 6 2" xfId="541" xr:uid="{C909F78A-D59E-4236-A006-524740A9EC3A}"/>
    <cellStyle name="Comma 2 7" xfId="503" xr:uid="{00000000-0005-0000-0000-000021000000}"/>
    <cellStyle name="Comma 2 8" xfId="536" xr:uid="{4010A917-3243-4292-9F8E-01460653ED1E}"/>
    <cellStyle name="Comma 3" xfId="12" xr:uid="{00000000-0005-0000-0000-000022000000}"/>
    <cellStyle name="Comma 3 2" xfId="542" xr:uid="{46E3AB0F-E395-40BD-A927-655D179CD802}"/>
    <cellStyle name="Comma 4" xfId="222" xr:uid="{00000000-0005-0000-0000-000023000000}"/>
    <cellStyle name="Comma 4 2" xfId="543" xr:uid="{77B53FD9-8A42-4FDF-B08B-ED3890EC3440}"/>
    <cellStyle name="Comma 5" xfId="506" xr:uid="{00000000-0005-0000-0000-000024000000}"/>
    <cellStyle name="Comma 6" xfId="507" xr:uid="{F81E04A6-5152-4710-A3FE-59DC353E3C9E}"/>
    <cellStyle name="Comma 9" xfId="223" xr:uid="{00000000-0005-0000-0000-000025000000}"/>
    <cellStyle name="Comma 9 2" xfId="544" xr:uid="{1C4F086C-0D34-4D49-829D-FB5EC5ED343D}"/>
    <cellStyle name="Comma0" xfId="224" xr:uid="{00000000-0005-0000-0000-000026000000}"/>
    <cellStyle name="Comma0 2" xfId="545" xr:uid="{0B0037AE-0B3C-40A9-A81C-D5DDD9417DBC}"/>
    <cellStyle name="Currency 2" xfId="225" xr:uid="{00000000-0005-0000-0000-000027000000}"/>
    <cellStyle name="Currency 2 2" xfId="546" xr:uid="{EAE34F24-FD29-4CFA-A397-1B710E966FFB}"/>
    <cellStyle name="Currency 3" xfId="226" xr:uid="{00000000-0005-0000-0000-000028000000}"/>
    <cellStyle name="Currency 3 2" xfId="547" xr:uid="{4C08E681-1F96-41F1-8ED6-6B11AD88D6F8}"/>
    <cellStyle name="Currency0" xfId="500" xr:uid="{00000000-0005-0000-0000-000029000000}"/>
    <cellStyle name="Currency0 2" xfId="548" xr:uid="{1AB40C6C-AEB6-4582-A7B1-F10A9891D799}"/>
    <cellStyle name="Explanatory Text 2" xfId="227" xr:uid="{00000000-0005-0000-0000-00002A000000}"/>
    <cellStyle name="Explanatory Text 2 2" xfId="549" xr:uid="{1F29BCDD-4097-41EF-A8DA-B59B421AEFC0}"/>
    <cellStyle name="Good 2" xfId="228" xr:uid="{00000000-0005-0000-0000-00002B000000}"/>
    <cellStyle name="Good 2 2" xfId="550" xr:uid="{96426E2B-622C-4125-A40F-D075ABA740CF}"/>
    <cellStyle name="Heading 1 2" xfId="229" xr:uid="{00000000-0005-0000-0000-00002C000000}"/>
    <cellStyle name="Heading 1 2 2" xfId="551" xr:uid="{B38F649B-7545-434E-A893-B4032E463E01}"/>
    <cellStyle name="Heading 2 2" xfId="230" xr:uid="{00000000-0005-0000-0000-00002D000000}"/>
    <cellStyle name="Heading 2 2 2" xfId="552" xr:uid="{12FB0DAA-A165-42CA-8340-9A6D0096E8C1}"/>
    <cellStyle name="Heading 3 2" xfId="231" xr:uid="{00000000-0005-0000-0000-00002E000000}"/>
    <cellStyle name="Heading 3 2 2" xfId="553" xr:uid="{F1D2621A-6536-49A2-A7EF-627647787558}"/>
    <cellStyle name="Heading 4 2" xfId="232" xr:uid="{00000000-0005-0000-0000-00002F000000}"/>
    <cellStyle name="Heading 4 2 2" xfId="554" xr:uid="{0D1283E5-B0EA-480D-BCA8-C50AA453DFA1}"/>
    <cellStyle name="Hyperlink" xfId="5" builtinId="8" customBuiltin="1"/>
    <cellStyle name="Hyperlink 2" xfId="13" xr:uid="{00000000-0005-0000-0000-000031000000}"/>
    <cellStyle name="Hyperlink 2 2" xfId="555" xr:uid="{AC09077B-4ACF-41AF-AF83-B554414C8713}"/>
    <cellStyle name="Hyperlink 3" xfId="15" xr:uid="{00000000-0005-0000-0000-000032000000}"/>
    <cellStyle name="Hyperlink 3 2" xfId="556" xr:uid="{F1008A8B-0529-4988-BC7F-828743B6C4BC}"/>
    <cellStyle name="Hyperlink 4" xfId="20" xr:uid="{00000000-0005-0000-0000-000033000000}"/>
    <cellStyle name="Hyperlink 4 2" xfId="557" xr:uid="{42009F90-9548-4DEC-9EA7-F0E1EDD49C72}"/>
    <cellStyle name="Hyperlink 5" xfId="313" xr:uid="{00000000-0005-0000-0000-000034000000}"/>
    <cellStyle name="Hyperlink 5 2" xfId="558" xr:uid="{DC990C47-3123-4EE2-96F3-BA3B9264DF5E}"/>
    <cellStyle name="Hyperlink 6" xfId="497" xr:uid="{00000000-0005-0000-0000-000035000000}"/>
    <cellStyle name="Hyperlink 6 2" xfId="678" xr:uid="{7FF0F1D3-064B-4120-B299-5AAEA6D59086}"/>
    <cellStyle name="Hyperlink 7" xfId="508" xr:uid="{145C1907-489A-4F2D-B5F4-F1B7CEA48AD4}"/>
    <cellStyle name="Input 2" xfId="233" xr:uid="{00000000-0005-0000-0000-000036000000}"/>
    <cellStyle name="Input 2 2" xfId="559" xr:uid="{89871220-ACF4-498C-B919-53B856D111B5}"/>
    <cellStyle name="Linked Cell 2" xfId="234" xr:uid="{00000000-0005-0000-0000-000037000000}"/>
    <cellStyle name="Linked Cell 2 2" xfId="560" xr:uid="{0EA7F31C-230E-425E-9BE9-A32D45C76CE7}"/>
    <cellStyle name="Neutral 2" xfId="235" xr:uid="{00000000-0005-0000-0000-000038000000}"/>
    <cellStyle name="Neutral 2 2" xfId="561" xr:uid="{2218F6BF-AC5D-49C6-9BB8-A6CCC7A1CDDC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11" xfId="562" xr:uid="{87DF2911-9580-4743-9935-27721F82527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2 5" xfId="563" xr:uid="{49FB2174-B051-49F4-A281-2553B9B55CFE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3 2" xfId="564" xr:uid="{D2CE52AA-3F6B-433B-869E-9CFDBDD5BFB1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14" xfId="565" xr:uid="{5F61F9D7-94C5-40C3-ABAE-B5EED71C8A58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3 5" xfId="566" xr:uid="{494C36A2-A56C-4903-A140-85EC71B7714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4 4" xfId="567" xr:uid="{506C2DD4-9708-47D4-8C8A-B36A9989FF63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3 6" xfId="568" xr:uid="{5B0CA155-BB83-4BFD-820C-17746A671693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14" xfId="569" xr:uid="{EB652681-243D-4FFA-865A-00C741CD420C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2 7" xfId="570" xr:uid="{DAEF5544-6A47-4C5C-9BFE-0C34F018B058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6 3" xfId="571" xr:uid="{5026344B-6D29-4AA2-B5A4-207CC7285360}"/>
    <cellStyle name="Normal 7" xfId="104" xr:uid="{00000000-0005-0000-0000-000020010000}"/>
    <cellStyle name="Normal 7 10" xfId="405" xr:uid="{00000000-0005-0000-0000-000021010000}"/>
    <cellStyle name="Normal 7 11" xfId="572" xr:uid="{8E6B170E-1C1F-4CA5-81B1-94D0BB92A514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rmal 9 2" xfId="574" xr:uid="{154C5D09-EE98-4C7A-8D4D-B3B622DB409D}"/>
    <cellStyle name="Normal 9 3" xfId="573" xr:uid="{3F7FDBF2-8513-4F06-BDE9-796C497925D1}"/>
    <cellStyle name="Note 2" xfId="277" xr:uid="{00000000-0005-0000-0000-00004C010000}"/>
    <cellStyle name="Note 2 2" xfId="575" xr:uid="{932D9282-21C4-4B50-A7F0-85AAD42BBF00}"/>
    <cellStyle name="Note 3" xfId="278" xr:uid="{00000000-0005-0000-0000-00004D010000}"/>
    <cellStyle name="Note 3 2" xfId="576" xr:uid="{5310A919-12D8-4A35-A41E-0E7CD6E2E71C}"/>
    <cellStyle name="Note 4" xfId="279" xr:uid="{00000000-0005-0000-0000-00004E010000}"/>
    <cellStyle name="Note 4 2" xfId="577" xr:uid="{F9209570-18DF-4B35-881F-07EC558CF37F}"/>
    <cellStyle name="Note 5" xfId="280" xr:uid="{00000000-0005-0000-0000-00004F010000}"/>
    <cellStyle name="Note 5 2" xfId="578" xr:uid="{B950D334-0906-4D41-9445-8279328CFA74}"/>
    <cellStyle name="Output 2" xfId="281" xr:uid="{00000000-0005-0000-0000-000050010000}"/>
    <cellStyle name="Output 2 2" xfId="579" xr:uid="{96DF3BD6-F71D-4657-B276-CFAD76B0E0FE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13" xfId="580" xr:uid="{3BE3878C-18E2-4D66-AA46-C79789B794F3}"/>
    <cellStyle name="Percent 2 2" xfId="125" xr:uid="{00000000-0005-0000-0000-000055010000}"/>
    <cellStyle name="Percent 2 2 10" xfId="282" xr:uid="{00000000-0005-0000-0000-000056010000}"/>
    <cellStyle name="Percent 2 2 10 2" xfId="582" xr:uid="{81F00A88-FDED-468C-A307-A320F43E0664}"/>
    <cellStyle name="Percent 2 2 11" xfId="283" xr:uid="{00000000-0005-0000-0000-000057010000}"/>
    <cellStyle name="Percent 2 2 11 2" xfId="583" xr:uid="{A7FE1E79-5949-4A15-956F-2AFEF377B6BD}"/>
    <cellStyle name="Percent 2 2 12" xfId="284" xr:uid="{00000000-0005-0000-0000-000058010000}"/>
    <cellStyle name="Percent 2 2 12 2" xfId="584" xr:uid="{D365BAF0-320D-48A2-914D-06B40E2DD8CC}"/>
    <cellStyle name="Percent 2 2 13" xfId="581" xr:uid="{EEA2F7A0-EA5F-4F95-8353-B9946264D0EE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2 3" xfId="586" xr:uid="{45661360-7DF1-43DA-A4AE-CCD02E814841}"/>
    <cellStyle name="Percent 2 2 2 3" xfId="430" xr:uid="{00000000-0005-0000-0000-00005C010000}"/>
    <cellStyle name="Percent 2 2 2 4" xfId="585" xr:uid="{B6161EB1-E252-423D-AA91-5D3406F815D9}"/>
    <cellStyle name="Percent 2 2 3" xfId="128" xr:uid="{00000000-0005-0000-0000-00005D010000}"/>
    <cellStyle name="Percent 2 2 3 2" xfId="431" xr:uid="{00000000-0005-0000-0000-00005E010000}"/>
    <cellStyle name="Percent 2 2 3 3" xfId="587" xr:uid="{A0032591-39CD-432B-AFB4-C04FDC9952B4}"/>
    <cellStyle name="Percent 2 2 4" xfId="129" xr:uid="{00000000-0005-0000-0000-00005F010000}"/>
    <cellStyle name="Percent 2 2 4 2" xfId="432" xr:uid="{00000000-0005-0000-0000-000060010000}"/>
    <cellStyle name="Percent 2 2 4 3" xfId="588" xr:uid="{9D828909-629A-4BF9-8DB1-C787B3F478EE}"/>
    <cellStyle name="Percent 2 2 5" xfId="285" xr:uid="{00000000-0005-0000-0000-000061010000}"/>
    <cellStyle name="Percent 2 2 5 2" xfId="589" xr:uid="{2FCB7DD6-337D-4AAE-A462-5EA9A1A6F030}"/>
    <cellStyle name="Percent 2 2 6" xfId="286" xr:uid="{00000000-0005-0000-0000-000062010000}"/>
    <cellStyle name="Percent 2 2 6 2" xfId="590" xr:uid="{AADE7AE6-955C-4F12-9E3B-AE7C323B923A}"/>
    <cellStyle name="Percent 2 2 7" xfId="287" xr:uid="{00000000-0005-0000-0000-000063010000}"/>
    <cellStyle name="Percent 2 2 7 2" xfId="591" xr:uid="{E4667767-7CD1-44D0-AD9B-081C9337CFFD}"/>
    <cellStyle name="Percent 2 2 8" xfId="288" xr:uid="{00000000-0005-0000-0000-000064010000}"/>
    <cellStyle name="Percent 2 2 8 2" xfId="592" xr:uid="{10635703-10F9-4D5F-A9D3-91070F9B18BA}"/>
    <cellStyle name="Percent 2 2 9" xfId="289" xr:uid="{00000000-0005-0000-0000-000065010000}"/>
    <cellStyle name="Percent 2 2 9 2" xfId="593" xr:uid="{465F1693-DD89-436F-8B4B-2351790FB257}"/>
    <cellStyle name="Percent 2 3" xfId="130" xr:uid="{00000000-0005-0000-0000-000066010000}"/>
    <cellStyle name="Percent 2 3 10" xfId="290" xr:uid="{00000000-0005-0000-0000-000067010000}"/>
    <cellStyle name="Percent 2 3 10 2" xfId="595" xr:uid="{69F4B497-B019-4AC7-9143-967C7CDB0B84}"/>
    <cellStyle name="Percent 2 3 11" xfId="291" xr:uid="{00000000-0005-0000-0000-000068010000}"/>
    <cellStyle name="Percent 2 3 11 2" xfId="596" xr:uid="{97CFCA38-D5E9-4B8C-84F2-9DAF34007C30}"/>
    <cellStyle name="Percent 2 3 12" xfId="292" xr:uid="{00000000-0005-0000-0000-000069010000}"/>
    <cellStyle name="Percent 2 3 12 2" xfId="597" xr:uid="{4271FFCE-B889-48BC-9014-AE3F19736870}"/>
    <cellStyle name="Percent 2 3 13" xfId="594" xr:uid="{8AF4B394-CF8E-4380-AFA9-099E20FE8659}"/>
    <cellStyle name="Percent 2 3 2" xfId="131" xr:uid="{00000000-0005-0000-0000-00006A010000}"/>
    <cellStyle name="Percent 2 3 2 2" xfId="433" xr:uid="{00000000-0005-0000-0000-00006B010000}"/>
    <cellStyle name="Percent 2 3 2 3" xfId="598" xr:uid="{9634C2C7-9151-4ADF-BDD1-DBD6DB23949A}"/>
    <cellStyle name="Percent 2 3 3" xfId="132" xr:uid="{00000000-0005-0000-0000-00006C010000}"/>
    <cellStyle name="Percent 2 3 3 2" xfId="434" xr:uid="{00000000-0005-0000-0000-00006D010000}"/>
    <cellStyle name="Percent 2 3 3 3" xfId="599" xr:uid="{542E609C-1113-481E-9064-A8F23561D6E4}"/>
    <cellStyle name="Percent 2 3 4" xfId="293" xr:uid="{00000000-0005-0000-0000-00006E010000}"/>
    <cellStyle name="Percent 2 3 4 2" xfId="600" xr:uid="{757A8BBE-78FB-428B-8C7D-C857931DF095}"/>
    <cellStyle name="Percent 2 3 5" xfId="294" xr:uid="{00000000-0005-0000-0000-00006F010000}"/>
    <cellStyle name="Percent 2 3 5 2" xfId="601" xr:uid="{C4CFD9E5-0F05-4D46-9B93-01F5903DD978}"/>
    <cellStyle name="Percent 2 3 6" xfId="295" xr:uid="{00000000-0005-0000-0000-000070010000}"/>
    <cellStyle name="Percent 2 3 6 2" xfId="602" xr:uid="{F08E282B-3064-434D-ACDE-EE5CB328B091}"/>
    <cellStyle name="Percent 2 3 7" xfId="296" xr:uid="{00000000-0005-0000-0000-000071010000}"/>
    <cellStyle name="Percent 2 3 7 2" xfId="603" xr:uid="{B36A9B05-B456-4DEE-8E31-DE02672E3D00}"/>
    <cellStyle name="Percent 2 3 8" xfId="297" xr:uid="{00000000-0005-0000-0000-000072010000}"/>
    <cellStyle name="Percent 2 3 8 2" xfId="604" xr:uid="{06C8B8C5-183D-4954-9F18-7636CFB98FBA}"/>
    <cellStyle name="Percent 2 3 9" xfId="298" xr:uid="{00000000-0005-0000-0000-000073010000}"/>
    <cellStyle name="Percent 2 3 9 2" xfId="605" xr:uid="{E68DE182-1B63-4E74-B9D3-C227BAAC86D0}"/>
    <cellStyle name="Percent 2 4" xfId="133" xr:uid="{00000000-0005-0000-0000-000074010000}"/>
    <cellStyle name="Percent 2 4 10" xfId="299" xr:uid="{00000000-0005-0000-0000-000075010000}"/>
    <cellStyle name="Percent 2 4 10 2" xfId="607" xr:uid="{902D2962-29A2-48A3-AF92-075D46399BCB}"/>
    <cellStyle name="Percent 2 4 11" xfId="300" xr:uid="{00000000-0005-0000-0000-000076010000}"/>
    <cellStyle name="Percent 2 4 11 2" xfId="608" xr:uid="{8BCC4C6A-1055-4229-8DF8-69254DDBF3DF}"/>
    <cellStyle name="Percent 2 4 12" xfId="301" xr:uid="{00000000-0005-0000-0000-000077010000}"/>
    <cellStyle name="Percent 2 4 12 2" xfId="609" xr:uid="{63228617-8025-4AE4-A7F6-AFB8348AE134}"/>
    <cellStyle name="Percent 2 4 13" xfId="606" xr:uid="{68DA8739-8816-4AA9-8DCD-94394A485E54}"/>
    <cellStyle name="Percent 2 4 2" xfId="134" xr:uid="{00000000-0005-0000-0000-000078010000}"/>
    <cellStyle name="Percent 2 4 2 2" xfId="435" xr:uid="{00000000-0005-0000-0000-000079010000}"/>
    <cellStyle name="Percent 2 4 2 3" xfId="610" xr:uid="{4D76A8DD-40E1-4468-802A-D43D0ADE0F4A}"/>
    <cellStyle name="Percent 2 4 3" xfId="302" xr:uid="{00000000-0005-0000-0000-00007A010000}"/>
    <cellStyle name="Percent 2 4 3 2" xfId="611" xr:uid="{DDCE3199-B1C5-4FCB-AF1B-C39BE6D6596D}"/>
    <cellStyle name="Percent 2 4 4" xfId="303" xr:uid="{00000000-0005-0000-0000-00007B010000}"/>
    <cellStyle name="Percent 2 4 4 2" xfId="612" xr:uid="{47835651-FA8B-421F-9D6D-A870F735CE89}"/>
    <cellStyle name="Percent 2 4 5" xfId="304" xr:uid="{00000000-0005-0000-0000-00007C010000}"/>
    <cellStyle name="Percent 2 4 5 2" xfId="613" xr:uid="{B7123028-326B-4A5B-8B47-2AA097E46D08}"/>
    <cellStyle name="Percent 2 4 6" xfId="305" xr:uid="{00000000-0005-0000-0000-00007D010000}"/>
    <cellStyle name="Percent 2 4 6 2" xfId="614" xr:uid="{D4402C76-A2B2-4529-AFB7-A270530B041C}"/>
    <cellStyle name="Percent 2 4 7" xfId="306" xr:uid="{00000000-0005-0000-0000-00007E010000}"/>
    <cellStyle name="Percent 2 4 7 2" xfId="615" xr:uid="{CD11F34F-237C-4A0A-A2DB-4C1D6533292C}"/>
    <cellStyle name="Percent 2 4 8" xfId="307" xr:uid="{00000000-0005-0000-0000-00007F010000}"/>
    <cellStyle name="Percent 2 4 8 2" xfId="616" xr:uid="{D9FDC4F7-F622-4C60-9C1E-5B18ADF2FA54}"/>
    <cellStyle name="Percent 2 4 9" xfId="308" xr:uid="{00000000-0005-0000-0000-000080010000}"/>
    <cellStyle name="Percent 2 4 9 2" xfId="617" xr:uid="{77DB5C36-0A0F-41C5-B756-4EF8E03E9696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2 3" xfId="619" xr:uid="{1850B0CE-9F33-4253-819B-25B4B5E342CC}"/>
    <cellStyle name="Percent 2 5 3" xfId="437" xr:uid="{00000000-0005-0000-0000-000084010000}"/>
    <cellStyle name="Percent 2 5 4" xfId="618" xr:uid="{27CA031D-F93F-41F1-A93B-FB938C52CC61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2 3" xfId="621" xr:uid="{6D475B07-73FD-4725-852C-D896FF4A840D}"/>
    <cellStyle name="Percent 2 6 3" xfId="439" xr:uid="{00000000-0005-0000-0000-000088010000}"/>
    <cellStyle name="Percent 2 6 4" xfId="620" xr:uid="{12E9A3ED-1996-4F51-99B2-2355C3CB8324}"/>
    <cellStyle name="Percent 2 7" xfId="139" xr:uid="{00000000-0005-0000-0000-000089010000}"/>
    <cellStyle name="Percent 2 7 2" xfId="440" xr:uid="{00000000-0005-0000-0000-00008A010000}"/>
    <cellStyle name="Percent 2 7 3" xfId="622" xr:uid="{5903E6B0-3767-47C0-80B0-0685A9AD1C90}"/>
    <cellStyle name="Percent 2 8" xfId="140" xr:uid="{00000000-0005-0000-0000-00008B010000}"/>
    <cellStyle name="Percent 2 8 2" xfId="441" xr:uid="{00000000-0005-0000-0000-00008C010000}"/>
    <cellStyle name="Percent 2 8 3" xfId="623" xr:uid="{AE4998CE-606B-45BA-9A98-57414D9B9E8E}"/>
    <cellStyle name="Percent 2 9" xfId="141" xr:uid="{00000000-0005-0000-0000-00008D010000}"/>
    <cellStyle name="Percent 2 9 2" xfId="442" xr:uid="{00000000-0005-0000-0000-00008E010000}"/>
    <cellStyle name="Percent 2 9 3" xfId="624" xr:uid="{21237B61-C130-48E7-AC04-67A72640BA67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12" xfId="625" xr:uid="{2B88AEA5-F5C8-47CA-A9E7-6C144EEC5C46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2 3" xfId="628" xr:uid="{EA3E61C9-6ED1-40C8-8A70-B22C5C5C8144}"/>
    <cellStyle name="Percent 3 2 2 3" xfId="446" xr:uid="{00000000-0005-0000-0000-000096010000}"/>
    <cellStyle name="Percent 3 2 2 4" xfId="627" xr:uid="{AE5E6ECF-4371-4D43-8D87-CECF9F231FB1}"/>
    <cellStyle name="Percent 3 2 3" xfId="145" xr:uid="{00000000-0005-0000-0000-000097010000}"/>
    <cellStyle name="Percent 3 2 3 2" xfId="447" xr:uid="{00000000-0005-0000-0000-000098010000}"/>
    <cellStyle name="Percent 3 2 3 3" xfId="629" xr:uid="{5085EE6B-6962-459B-AACB-173A72D39B06}"/>
    <cellStyle name="Percent 3 2 4" xfId="146" xr:uid="{00000000-0005-0000-0000-000099010000}"/>
    <cellStyle name="Percent 3 2 4 2" xfId="448" xr:uid="{00000000-0005-0000-0000-00009A010000}"/>
    <cellStyle name="Percent 3 2 4 3" xfId="630" xr:uid="{8AEC0A44-4A9E-4780-8378-9B16FB9729FA}"/>
    <cellStyle name="Percent 3 2 5" xfId="449" xr:uid="{00000000-0005-0000-0000-00009B010000}"/>
    <cellStyle name="Percent 3 2 6" xfId="450" xr:uid="{00000000-0005-0000-0000-00009C010000}"/>
    <cellStyle name="Percent 3 2 7" xfId="626" xr:uid="{859313E7-4978-41D2-BF69-AA6E10966FA2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2 3" xfId="632" xr:uid="{E6C8D885-454A-4B74-898C-96C23A1438EB}"/>
    <cellStyle name="Percent 3 3 3" xfId="149" xr:uid="{00000000-0005-0000-0000-0000A0010000}"/>
    <cellStyle name="Percent 3 3 3 2" xfId="452" xr:uid="{00000000-0005-0000-0000-0000A1010000}"/>
    <cellStyle name="Percent 3 3 3 3" xfId="633" xr:uid="{F22ADE37-BBA7-4BAD-ACFE-71467F7DDBA9}"/>
    <cellStyle name="Percent 3 3 4" xfId="453" xr:uid="{00000000-0005-0000-0000-0000A2010000}"/>
    <cellStyle name="Percent 3 3 5" xfId="631" xr:uid="{1A4E30CE-2738-475A-B857-D20720EA1D1F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2 3" xfId="635" xr:uid="{CD0FE1A9-4583-4E01-B0AC-E64596801F6A}"/>
    <cellStyle name="Percent 3 4 3" xfId="455" xr:uid="{00000000-0005-0000-0000-0000A6010000}"/>
    <cellStyle name="Percent 3 4 4" xfId="634" xr:uid="{EFAA9164-C300-4EBD-9F69-7F07DD8ADA35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2 3" xfId="637" xr:uid="{8A4710CA-9688-41E5-9B9A-F20177838817}"/>
    <cellStyle name="Percent 3 5 3" xfId="457" xr:uid="{00000000-0005-0000-0000-0000AA010000}"/>
    <cellStyle name="Percent 3 5 4" xfId="636" xr:uid="{8117D343-2F27-4875-BE1D-E354BDFE5AA6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2 3" xfId="639" xr:uid="{67D5FF05-0AE1-48D3-8764-2AFC14B26569}"/>
    <cellStyle name="Percent 3 6 3" xfId="459" xr:uid="{00000000-0005-0000-0000-0000AE010000}"/>
    <cellStyle name="Percent 3 6 4" xfId="638" xr:uid="{AB783DAF-4BC2-4F77-9903-980FBA49DB1C}"/>
    <cellStyle name="Percent 3 7" xfId="156" xr:uid="{00000000-0005-0000-0000-0000AF010000}"/>
    <cellStyle name="Percent 3 7 2" xfId="460" xr:uid="{00000000-0005-0000-0000-0000B0010000}"/>
    <cellStyle name="Percent 3 7 3" xfId="640" xr:uid="{EC6EBAD7-4529-4E83-93AF-F811696951FF}"/>
    <cellStyle name="Percent 3 8" xfId="157" xr:uid="{00000000-0005-0000-0000-0000B1010000}"/>
    <cellStyle name="Percent 3 8 2" xfId="461" xr:uid="{00000000-0005-0000-0000-0000B2010000}"/>
    <cellStyle name="Percent 3 8 3" xfId="641" xr:uid="{2E011A38-5BE1-4DAE-8B24-28FF0533A722}"/>
    <cellStyle name="Percent 3 9" xfId="158" xr:uid="{00000000-0005-0000-0000-0000B3010000}"/>
    <cellStyle name="Percent 3 9 2" xfId="462" xr:uid="{00000000-0005-0000-0000-0000B4010000}"/>
    <cellStyle name="Percent 3 9 3" xfId="642" xr:uid="{63B60DB4-8227-4E66-8EBC-FCC3973B5CC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12" xfId="643" xr:uid="{D48B22B3-F8C3-42B2-A153-1BFF8D6536BC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2 3" xfId="646" xr:uid="{07F8E6A0-CAAE-44A0-95CD-E654B2F0589F}"/>
    <cellStyle name="Percent 4 2 2 3" xfId="466" xr:uid="{00000000-0005-0000-0000-0000BC010000}"/>
    <cellStyle name="Percent 4 2 2 4" xfId="645" xr:uid="{ECA78D14-E050-4EF3-918D-89EB06AE9574}"/>
    <cellStyle name="Percent 4 2 3" xfId="163" xr:uid="{00000000-0005-0000-0000-0000BD010000}"/>
    <cellStyle name="Percent 4 2 3 2" xfId="467" xr:uid="{00000000-0005-0000-0000-0000BE010000}"/>
    <cellStyle name="Percent 4 2 3 3" xfId="647" xr:uid="{77CAB316-9FAF-4606-B1BC-61B920CE5437}"/>
    <cellStyle name="Percent 4 2 4" xfId="164" xr:uid="{00000000-0005-0000-0000-0000BF010000}"/>
    <cellStyle name="Percent 4 2 4 2" xfId="468" xr:uid="{00000000-0005-0000-0000-0000C0010000}"/>
    <cellStyle name="Percent 4 2 4 3" xfId="648" xr:uid="{4DEB0D3F-9FAC-4C86-B19E-7D769E1BFB0D}"/>
    <cellStyle name="Percent 4 2 5" xfId="469" xr:uid="{00000000-0005-0000-0000-0000C1010000}"/>
    <cellStyle name="Percent 4 2 6" xfId="470" xr:uid="{00000000-0005-0000-0000-0000C2010000}"/>
    <cellStyle name="Percent 4 2 7" xfId="644" xr:uid="{CF950C3E-CC8D-4879-AFAC-1EE761CF1D36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2 3" xfId="650" xr:uid="{AC4E1181-A859-444E-8FC0-B8116D238AB2}"/>
    <cellStyle name="Percent 4 3 3" xfId="167" xr:uid="{00000000-0005-0000-0000-0000C6010000}"/>
    <cellStyle name="Percent 4 3 3 2" xfId="472" xr:uid="{00000000-0005-0000-0000-0000C7010000}"/>
    <cellStyle name="Percent 4 3 3 3" xfId="651" xr:uid="{23F8BA73-3B97-40C6-BD91-96CCEA7E8E04}"/>
    <cellStyle name="Percent 4 3 4" xfId="473" xr:uid="{00000000-0005-0000-0000-0000C8010000}"/>
    <cellStyle name="Percent 4 3 5" xfId="649" xr:uid="{A8C5B880-76F5-47DD-B32E-B93E8E3FBFFE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2 3" xfId="653" xr:uid="{33F0A115-C19D-4D40-BBE2-789D666F7730}"/>
    <cellStyle name="Percent 4 4 3" xfId="475" xr:uid="{00000000-0005-0000-0000-0000CC010000}"/>
    <cellStyle name="Percent 4 4 4" xfId="652" xr:uid="{E57BD58A-215F-405D-A2C4-B021BD619324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2 3" xfId="655" xr:uid="{A6047BA6-E1A5-483F-879A-0BB87F4DB4B4}"/>
    <cellStyle name="Percent 4 5 3" xfId="477" xr:uid="{00000000-0005-0000-0000-0000D0010000}"/>
    <cellStyle name="Percent 4 5 4" xfId="654" xr:uid="{83C58E46-D5C6-4B73-8AB0-4C508548F587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2 3" xfId="657" xr:uid="{99F3E501-75B4-40DB-8D90-0CB4314E51A4}"/>
    <cellStyle name="Percent 4 6 3" xfId="479" xr:uid="{00000000-0005-0000-0000-0000D4010000}"/>
    <cellStyle name="Percent 4 6 4" xfId="656" xr:uid="{AAFF30C1-3783-43F9-898B-3D7D83215016}"/>
    <cellStyle name="Percent 4 7" xfId="174" xr:uid="{00000000-0005-0000-0000-0000D5010000}"/>
    <cellStyle name="Percent 4 7 2" xfId="480" xr:uid="{00000000-0005-0000-0000-0000D6010000}"/>
    <cellStyle name="Percent 4 7 3" xfId="658" xr:uid="{248AA0F7-CC90-4DC2-BD0E-618F79788CB4}"/>
    <cellStyle name="Percent 4 8" xfId="175" xr:uid="{00000000-0005-0000-0000-0000D7010000}"/>
    <cellStyle name="Percent 4 8 2" xfId="481" xr:uid="{00000000-0005-0000-0000-0000D8010000}"/>
    <cellStyle name="Percent 4 8 3" xfId="659" xr:uid="{398BC491-BB68-40FB-BF30-8B9AD1F65E10}"/>
    <cellStyle name="Percent 4 9" xfId="176" xr:uid="{00000000-0005-0000-0000-0000D9010000}"/>
    <cellStyle name="Percent 4 9 2" xfId="482" xr:uid="{00000000-0005-0000-0000-0000DA010000}"/>
    <cellStyle name="Percent 4 9 3" xfId="660" xr:uid="{CEF63937-AE7C-4D55-8FB7-DC866FAAD73E}"/>
    <cellStyle name="Percent 5" xfId="177" xr:uid="{00000000-0005-0000-0000-0000DB010000}"/>
    <cellStyle name="Percent 5 10" xfId="483" xr:uid="{00000000-0005-0000-0000-0000DC010000}"/>
    <cellStyle name="Percent 5 11" xfId="661" xr:uid="{F33FB966-1C10-4496-8C76-4A2D7CAF39EB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2 3" xfId="663" xr:uid="{B83C644C-E2AF-4EBE-854B-3987BEFEADC1}"/>
    <cellStyle name="Percent 5 2 3" xfId="180" xr:uid="{00000000-0005-0000-0000-0000E0010000}"/>
    <cellStyle name="Percent 5 2 3 2" xfId="485" xr:uid="{00000000-0005-0000-0000-0000E1010000}"/>
    <cellStyle name="Percent 5 2 3 3" xfId="664" xr:uid="{9AD6B3AA-0B7B-4216-AFEE-E5EB50084D15}"/>
    <cellStyle name="Percent 5 2 4" xfId="486" xr:uid="{00000000-0005-0000-0000-0000E2010000}"/>
    <cellStyle name="Percent 5 2 5" xfId="662" xr:uid="{3A8AAB8E-FD8C-4A20-ABBC-721D1005E958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2 3" xfId="666" xr:uid="{ED7850D3-C1FB-47C5-AF57-A3A758E14309}"/>
    <cellStyle name="Percent 5 3 3" xfId="488" xr:uid="{00000000-0005-0000-0000-0000E6010000}"/>
    <cellStyle name="Percent 5 3 4" xfId="665" xr:uid="{68D0AC5E-6673-47FB-8636-C630118C5E77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2 3" xfId="668" xr:uid="{30C2C1F1-BD6A-4D11-BF51-54D759A68340}"/>
    <cellStyle name="Percent 5 4 3" xfId="490" xr:uid="{00000000-0005-0000-0000-0000EA010000}"/>
    <cellStyle name="Percent 5 4 4" xfId="667" xr:uid="{E8E418F0-9084-4B64-990E-D1122A1ABE14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2 3" xfId="670" xr:uid="{79457C51-8739-4591-9659-908BF943D2A3}"/>
    <cellStyle name="Percent 5 5 3" xfId="492" xr:uid="{00000000-0005-0000-0000-0000EE010000}"/>
    <cellStyle name="Percent 5 5 4" xfId="669" xr:uid="{1B102DDE-4867-418E-91EE-785FD8BD8B37}"/>
    <cellStyle name="Percent 5 6" xfId="187" xr:uid="{00000000-0005-0000-0000-0000EF010000}"/>
    <cellStyle name="Percent 5 6 2" xfId="493" xr:uid="{00000000-0005-0000-0000-0000F0010000}"/>
    <cellStyle name="Percent 5 6 3" xfId="671" xr:uid="{A43E8044-B9F0-4451-909F-BCA702520AA3}"/>
    <cellStyle name="Percent 5 7" xfId="188" xr:uid="{00000000-0005-0000-0000-0000F1010000}"/>
    <cellStyle name="Percent 5 7 2" xfId="494" xr:uid="{00000000-0005-0000-0000-0000F2010000}"/>
    <cellStyle name="Percent 5 7 3" xfId="672" xr:uid="{9568CA79-7A00-44CE-ACF7-07E46D268BF6}"/>
    <cellStyle name="Percent 5 8" xfId="189" xr:uid="{00000000-0005-0000-0000-0000F3010000}"/>
    <cellStyle name="Percent 5 8 2" xfId="495" xr:uid="{00000000-0005-0000-0000-0000F4010000}"/>
    <cellStyle name="Percent 5 8 3" xfId="673" xr:uid="{D970F876-1138-479A-BBDD-26053609DEBF}"/>
    <cellStyle name="Percent 5 9" xfId="496" xr:uid="{00000000-0005-0000-0000-0000F5010000}"/>
    <cellStyle name="Percent 6" xfId="309" xr:uid="{00000000-0005-0000-0000-0000F6010000}"/>
    <cellStyle name="Percent 6 2" xfId="674" xr:uid="{354ACBD0-6ABA-4F60-B93D-709EE00BFC97}"/>
    <cellStyle name="Percent 7" xfId="505" xr:uid="{00000000-0005-0000-0000-0000F7010000}"/>
    <cellStyle name="Percent 9" xfId="310" xr:uid="{00000000-0005-0000-0000-0000F8010000}"/>
    <cellStyle name="Percent 9 2" xfId="675" xr:uid="{8685F4FB-F8AD-4946-B375-66865F13336C}"/>
    <cellStyle name="Total 2" xfId="311" xr:uid="{00000000-0005-0000-0000-0000F9010000}"/>
    <cellStyle name="Total 2 2" xfId="676" xr:uid="{8E53798C-D386-4360-8649-1F3F3CD830C6}"/>
    <cellStyle name="Warning Text 2" xfId="312" xr:uid="{00000000-0005-0000-0000-0000FA010000}"/>
    <cellStyle name="Warning Text 2 2" xfId="677" xr:uid="{22E225AE-F0EB-4963-A87B-C6F35BD78C0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12700</xdr:colOff>
      <xdr:row>5</xdr:row>
      <xdr:rowOff>12700</xdr:rowOff>
    </xdr:from>
    <xdr:to>
      <xdr:col>20</xdr:col>
      <xdr:colOff>571500</xdr:colOff>
      <xdr:row>15</xdr:row>
      <xdr:rowOff>19683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145647-C081-7962-5754-DB520CBFB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47300" y="1371600"/>
          <a:ext cx="7772400" cy="23564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5</xdr:row>
      <xdr:rowOff>177800</xdr:rowOff>
    </xdr:from>
    <xdr:to>
      <xdr:col>16</xdr:col>
      <xdr:colOff>381000</xdr:colOff>
      <xdr:row>20</xdr:row>
      <xdr:rowOff>117423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518F04-4596-F8FC-D31A-444633426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5400" y="1346200"/>
          <a:ext cx="7772400" cy="27971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12700</xdr:colOff>
      <xdr:row>6</xdr:row>
      <xdr:rowOff>12700</xdr:rowOff>
    </xdr:from>
    <xdr:to>
      <xdr:col>14</xdr:col>
      <xdr:colOff>609600</xdr:colOff>
      <xdr:row>21</xdr:row>
      <xdr:rowOff>58049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8E5F79-2849-9A60-FE9F-477E8CC8C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0200" y="1371600"/>
          <a:ext cx="7772400" cy="29028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</xdr:colOff>
      <xdr:row>5</xdr:row>
      <xdr:rowOff>12700</xdr:rowOff>
    </xdr:from>
    <xdr:to>
      <xdr:col>17</xdr:col>
      <xdr:colOff>177800</xdr:colOff>
      <xdr:row>19</xdr:row>
      <xdr:rowOff>21617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ACE794-A3A0-326A-481D-50420A29F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295400"/>
          <a:ext cx="7772400" cy="286641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6</xdr:row>
      <xdr:rowOff>25400</xdr:rowOff>
    </xdr:from>
    <xdr:to>
      <xdr:col>17</xdr:col>
      <xdr:colOff>419100</xdr:colOff>
      <xdr:row>22</xdr:row>
      <xdr:rowOff>171099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B88628-6F5E-8927-B8A5-59A9C9A6A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00" y="1384300"/>
          <a:ext cx="7772400" cy="36000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6</xdr:row>
      <xdr:rowOff>12700</xdr:rowOff>
    </xdr:from>
    <xdr:to>
      <xdr:col>17</xdr:col>
      <xdr:colOff>419100</xdr:colOff>
      <xdr:row>20</xdr:row>
      <xdr:rowOff>153713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A446E1-8996-ACFA-85FF-C0B7F6CFD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00" y="1371600"/>
          <a:ext cx="7772400" cy="301121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6</xdr:row>
      <xdr:rowOff>25400</xdr:rowOff>
    </xdr:from>
    <xdr:to>
      <xdr:col>17</xdr:col>
      <xdr:colOff>203200</xdr:colOff>
      <xdr:row>22</xdr:row>
      <xdr:rowOff>38255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0B7892-DBB0-65DD-9F63-52599F0A6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00" y="1384300"/>
          <a:ext cx="7772400" cy="32767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38100</xdr:rowOff>
    </xdr:from>
    <xdr:to>
      <xdr:col>15</xdr:col>
      <xdr:colOff>368300</xdr:colOff>
      <xdr:row>20</xdr:row>
      <xdr:rowOff>104852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00C05B-92A6-0D97-D0C0-A3FBCB23E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61100" y="800100"/>
          <a:ext cx="7772400" cy="35465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6</xdr:row>
      <xdr:rowOff>12700</xdr:rowOff>
    </xdr:from>
    <xdr:to>
      <xdr:col>15</xdr:col>
      <xdr:colOff>381000</xdr:colOff>
      <xdr:row>24</xdr:row>
      <xdr:rowOff>158214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58002B-F986-CD61-00DE-8D72D2833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5100" y="1371600"/>
          <a:ext cx="7772400" cy="35745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5</xdr:row>
      <xdr:rowOff>25400</xdr:rowOff>
    </xdr:from>
    <xdr:to>
      <xdr:col>17</xdr:col>
      <xdr:colOff>609600</xdr:colOff>
      <xdr:row>19</xdr:row>
      <xdr:rowOff>115084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E722C2-D837-3B48-CAB6-11FF62FA3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0" y="1193800"/>
          <a:ext cx="7772400" cy="35059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15</xdr:col>
      <xdr:colOff>927100</xdr:colOff>
      <xdr:row>20</xdr:row>
      <xdr:rowOff>187677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403170-747D-F92A-E904-3A1EE41B8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8600" y="1485900"/>
          <a:ext cx="7772400" cy="28546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6</xdr:row>
      <xdr:rowOff>12700</xdr:rowOff>
    </xdr:from>
    <xdr:to>
      <xdr:col>18</xdr:col>
      <xdr:colOff>88900</xdr:colOff>
      <xdr:row>21</xdr:row>
      <xdr:rowOff>57953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C59E2B-23BA-AF91-8F77-ADF862253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371600"/>
          <a:ext cx="7772400" cy="29027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6</xdr:row>
      <xdr:rowOff>50800</xdr:rowOff>
    </xdr:from>
    <xdr:to>
      <xdr:col>16</xdr:col>
      <xdr:colOff>152400</xdr:colOff>
      <xdr:row>21</xdr:row>
      <xdr:rowOff>79052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6CEE42-C0E7-533E-E39E-BBDCE83B0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100" y="1409700"/>
          <a:ext cx="7772400" cy="288575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25400</xdr:colOff>
      <xdr:row>6</xdr:row>
      <xdr:rowOff>12700</xdr:rowOff>
    </xdr:from>
    <xdr:to>
      <xdr:col>17</xdr:col>
      <xdr:colOff>177800</xdr:colOff>
      <xdr:row>21</xdr:row>
      <xdr:rowOff>116114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E6A49D-B6FF-7B0F-3C55-9A94B2EF1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0" y="1562100"/>
          <a:ext cx="7772400" cy="29609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6</xdr:row>
      <xdr:rowOff>12700</xdr:rowOff>
    </xdr:from>
    <xdr:to>
      <xdr:col>16</xdr:col>
      <xdr:colOff>241300</xdr:colOff>
      <xdr:row>20</xdr:row>
      <xdr:rowOff>135363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92D3FC-7991-D95F-9D51-A9683B893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4900" y="1371600"/>
          <a:ext cx="7772400" cy="28277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184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9184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9184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9184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9184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9184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9184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918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184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cbo.gov/publication/59184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184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184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184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9184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9184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918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5"/>
  <sheetViews>
    <sheetView tabSelected="1" workbookViewId="0"/>
  </sheetViews>
  <sheetFormatPr baseColWidth="10" defaultColWidth="9.1640625" defaultRowHeight="15" customHeight="1"/>
  <cols>
    <col min="1" max="1" width="118.1640625" style="12" customWidth="1"/>
    <col min="2" max="16384" width="9.1640625" style="12"/>
  </cols>
  <sheetData>
    <row r="1" spans="1:1" ht="15" customHeight="1">
      <c r="A1" s="73" t="s">
        <v>55</v>
      </c>
    </row>
    <row r="2" spans="1:1" ht="15" customHeight="1">
      <c r="A2" s="84" t="s">
        <v>56</v>
      </c>
    </row>
    <row r="5" spans="1:1" ht="15" customHeight="1">
      <c r="A5" s="26" t="s">
        <v>0</v>
      </c>
    </row>
    <row r="6" spans="1:1" ht="15" customHeight="1">
      <c r="A6" s="50" t="str">
        <f>'Table 1'!A5</f>
        <v>Table 1. 
Summarized 75-Year Financial Measures for Social Security, With Scheduled Benefits</v>
      </c>
    </row>
    <row r="7" spans="1:1" ht="15" customHeight="1">
      <c r="A7" s="50" t="str">
        <f>'Figure 1'!A5</f>
        <v>Figure 1. 
Social Security Outlays and Revenues in 2022</v>
      </c>
    </row>
    <row r="8" spans="1:1" ht="15" customHeight="1">
      <c r="A8" s="20" t="str">
        <f>'Figure 2'!A5</f>
        <v>Figure 2. 
Social Security Outlays and Revenues, With Scheduled Benefits</v>
      </c>
    </row>
    <row r="9" spans="1:1" ht="15" customHeight="1">
      <c r="A9" s="21" t="str">
        <f>'Figure 3'!A5</f>
        <v xml:space="preserve">Figure 3. 
Social Security Trust Fund Ratios </v>
      </c>
    </row>
    <row r="10" spans="1:1" ht="15" customHeight="1">
      <c r="A10" s="21" t="str">
        <f>'Figure 4'!A5</f>
        <v>Figure 4. 
Average Initial Annual Benefits for Retired Workers, by Birth Cohort</v>
      </c>
    </row>
    <row r="11" spans="1:1" ht="15" customHeight="1">
      <c r="A11" s="20" t="str">
        <f>'Figure 5'!A5</f>
        <v>Figure 5. 
Average Initial Annual Benefits for Retired Workers, by Birth Cohort and Earnings Quintile </v>
      </c>
    </row>
    <row r="12" spans="1:1" ht="15" customHeight="1">
      <c r="A12" s="20" t="str">
        <f>'Figure 6'!A5</f>
        <v>Figure 6. 
Average Initial Replacement Rates for Retired Workers, by Birth Cohort</v>
      </c>
    </row>
    <row r="13" spans="1:1" ht="15" customHeight="1">
      <c r="A13" s="20" t="str">
        <f>'Figure 7'!A5</f>
        <v>Figure 7. 
Average Initial Replacement Rates for Retired Workers, by Birth Cohort and Earnings Quintile</v>
      </c>
    </row>
    <row r="14" spans="1:1" ht="15" customHeight="1">
      <c r="A14" s="20" t="str">
        <f>'Figure 8'!A5</f>
        <v>Figure 8. 
Average Initial Annual Benefits for Disabled Workers, by Birth Cohort</v>
      </c>
    </row>
    <row r="15" spans="1:1" ht="15" customHeight="1">
      <c r="A15" s="20" t="str">
        <f>'Figure 9'!A5</f>
        <v>Figure 9. 
Average Initial Replacement Rates for Disabled Workers, by Birth Cohort</v>
      </c>
    </row>
    <row r="16" spans="1:1" ht="15" customHeight="1">
      <c r="A16" s="20" t="str">
        <f>'Figure 10'!A5</f>
        <v>Figure 10. 
Average Lifetime Social Security Taxes as a Percentage of Lifetime Earnings, by Birth Cohort</v>
      </c>
    </row>
    <row r="17" spans="1:1" ht="15" customHeight="1">
      <c r="A17" s="20" t="str">
        <f>'Figure 11'!A5</f>
        <v>Figure 11. 
Average Lifetime Social Security Taxes as a Percentage of Lifetime Earnings, by Birth Cohort and Earnings Quintile</v>
      </c>
    </row>
    <row r="18" spans="1:1" ht="15" customHeight="1">
      <c r="A18" s="20" t="str">
        <f>'Figure 12'!A5</f>
        <v>Figure 12. 
Social Security Outlays and Revenues, With Scheduled and Payable Benefits</v>
      </c>
    </row>
    <row r="19" spans="1:1" ht="15" customHeight="1">
      <c r="A19" s="20" t="str">
        <f>'Figure 13'!A5</f>
        <v>Figure 13. 
Reductions in Average Initial Benefits for Retired Workers Under a Payable-Benefits Scenario, by Birth Cohort</v>
      </c>
    </row>
    <row r="20" spans="1:1" ht="15" customHeight="1">
      <c r="A20" s="20" t="str">
        <f>'Figure 14'!A5</f>
        <v>Figure 14. 
Reductions in Average Lifetime Benefits for All Social Security Beneficiaries Under a Payable-Benefits Scenario, by Birth Cohort</v>
      </c>
    </row>
    <row r="21" spans="1:1" ht="15" customHeight="1">
      <c r="A21" s="20"/>
    </row>
    <row r="22" spans="1:1" ht="15" customHeight="1">
      <c r="A22" s="14"/>
    </row>
    <row r="24" spans="1:1" ht="15" customHeight="1">
      <c r="A24" s="13"/>
    </row>
    <row r="25" spans="1:1" ht="15" customHeight="1">
      <c r="A25" s="16"/>
    </row>
  </sheetData>
  <hyperlinks>
    <hyperlink ref="A8" location="'Figure 2'!A1" display="'Figure 2'!A1" xr:uid="{00000000-0004-0000-0000-000000000000}"/>
    <hyperlink ref="A11" location="'Figure 5'!A1" display="'Figure 5'!A1" xr:uid="{00000000-0004-0000-0000-000002000000}"/>
    <hyperlink ref="A15" location="'Figure 9'!A1" display="'Figure 9'!A1" xr:uid="{00000000-0004-0000-0000-000003000000}"/>
    <hyperlink ref="A12" location="'Figure 6'!A1" display="'Figure 6'!A1" xr:uid="{00000000-0004-0000-0000-000004000000}"/>
    <hyperlink ref="A13" location="'Figure 7'!A1" display="'Figure 7'!A1" xr:uid="{00000000-0004-0000-0000-000005000000}"/>
    <hyperlink ref="A14" location="'Figure 8'!A1" display="'Figure 8'!A1" xr:uid="{00000000-0004-0000-0000-000006000000}"/>
    <hyperlink ref="A16" location="'Figure 10'!A1" display="'Figure 10'!A1" xr:uid="{00000000-0004-0000-0000-000007000000}"/>
    <hyperlink ref="A10" location="'Figure 4'!A1" display="'Figure 4'!A1" xr:uid="{00000000-0004-0000-0000-000009000000}"/>
    <hyperlink ref="A17" location="'Figure 11'!A1" display="'Figure 11'!A1" xr:uid="{00000000-0004-0000-0000-00000A000000}"/>
    <hyperlink ref="A9" location="'Figure 3'!A1" display="'Figure 3'!A1" xr:uid="{00000000-0004-0000-0000-000001000000}"/>
    <hyperlink ref="A6" location="'Table 1'!A1" display="'Table 1'!A1" xr:uid="{23C203BD-8265-43D9-A373-1685DBEFD263}"/>
    <hyperlink ref="A7" location="'Figure 1'!A1" display="'Figure 1'!A1" xr:uid="{1FF3FF3E-FAF8-4D03-93AF-C28C08E4DE4F}"/>
    <hyperlink ref="A18" location="'Figure 12'!A1" display="'Figure 12'!A1" xr:uid="{DA04B270-05D5-F348-9250-6E9A36228A86}"/>
    <hyperlink ref="A19" location="'Figure 13'!A1" display="'Figure 13'!A1" xr:uid="{6F66A035-B7B5-2C42-A19E-E33FE9EC965E}"/>
    <hyperlink ref="A20" location="'Figure 14'!A1" display="'Figure 14'!A1" xr:uid="{4C16EC4D-8E9A-3C4D-8D90-51BA8A4C2983}"/>
    <hyperlink ref="A2" r:id="rId1" xr:uid="{00000000-0004-0000-0000-000005000000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807"/>
  <sheetViews>
    <sheetView workbookViewId="0"/>
  </sheetViews>
  <sheetFormatPr baseColWidth="10" defaultColWidth="9.1640625" defaultRowHeight="14"/>
  <cols>
    <col min="1" max="2" width="12.5" style="11" customWidth="1"/>
    <col min="3" max="3" width="10.1640625" style="11" customWidth="1"/>
    <col min="4" max="4" width="12.5" style="11" customWidth="1"/>
    <col min="5" max="15" width="8.1640625" style="11" customWidth="1"/>
    <col min="16" max="16384" width="9.1640625" style="11"/>
  </cols>
  <sheetData>
    <row r="1" spans="1:11" ht="15" customHeight="1">
      <c r="A1" s="73" t="s">
        <v>55</v>
      </c>
    </row>
    <row r="2" spans="1:11" s="12" customFormat="1" ht="15" customHeight="1">
      <c r="A2" s="84" t="s">
        <v>56</v>
      </c>
    </row>
    <row r="3" spans="1:11" ht="15" customHeight="1"/>
    <row r="4" spans="1:11" ht="15" customHeight="1"/>
    <row r="5" spans="1:11" ht="32" customHeight="1">
      <c r="A5" s="82" t="s">
        <v>42</v>
      </c>
      <c r="B5" s="82"/>
      <c r="C5" s="82"/>
      <c r="D5" s="82"/>
      <c r="E5" s="82"/>
      <c r="F5" s="82"/>
      <c r="G5" s="82"/>
    </row>
    <row r="6" spans="1:11" s="4" customFormat="1" ht="15" customHeight="1">
      <c r="A6" s="6" t="s">
        <v>28</v>
      </c>
      <c r="B6" s="6"/>
    </row>
    <row r="7" spans="1:11" s="4" customFormat="1" ht="15" customHeight="1"/>
    <row r="8" spans="1:11" s="4" customFormat="1" ht="15" customHeight="1">
      <c r="A8" s="43" t="s">
        <v>29</v>
      </c>
      <c r="B8" s="43"/>
    </row>
    <row r="9" spans="1:11" s="4" customFormat="1" ht="18.75" customHeight="1">
      <c r="A9" s="32" t="s">
        <v>31</v>
      </c>
      <c r="B9" s="54">
        <v>19780</v>
      </c>
      <c r="C9" s="34"/>
      <c r="D9" s="34"/>
    </row>
    <row r="10" spans="1:11" s="4" customFormat="1" ht="15" customHeight="1">
      <c r="A10" s="32" t="s">
        <v>32</v>
      </c>
      <c r="B10" s="53">
        <v>22630</v>
      </c>
      <c r="C10" s="38"/>
      <c r="D10" s="38"/>
      <c r="E10" s="9"/>
      <c r="F10" s="9"/>
      <c r="G10" s="9"/>
      <c r="H10" s="9"/>
      <c r="I10" s="9"/>
      <c r="J10" s="9"/>
      <c r="K10" s="10"/>
    </row>
    <row r="11" spans="1:11" s="4" customFormat="1" ht="15" customHeight="1">
      <c r="A11" s="32" t="s">
        <v>33</v>
      </c>
      <c r="B11" s="53">
        <v>25530</v>
      </c>
      <c r="C11" s="38"/>
      <c r="D11" s="38"/>
      <c r="E11" s="9"/>
      <c r="F11" s="9"/>
      <c r="G11" s="9"/>
      <c r="H11" s="9"/>
      <c r="I11" s="9"/>
      <c r="J11" s="9"/>
      <c r="K11" s="10"/>
    </row>
    <row r="12" spans="1:11" s="4" customFormat="1" ht="15" customHeight="1">
      <c r="A12" s="32" t="s">
        <v>34</v>
      </c>
      <c r="B12" s="53">
        <v>28880</v>
      </c>
      <c r="C12" s="38"/>
      <c r="D12" s="38"/>
      <c r="E12" s="9"/>
      <c r="F12" s="9"/>
      <c r="G12" s="9"/>
      <c r="H12" s="9"/>
      <c r="I12" s="9"/>
      <c r="J12" s="9"/>
      <c r="K12" s="10"/>
    </row>
    <row r="13" spans="1:11" s="4" customFormat="1" ht="15" customHeight="1">
      <c r="A13" s="6"/>
      <c r="B13" s="7"/>
      <c r="C13" s="8"/>
      <c r="D13" s="8"/>
      <c r="E13" s="9"/>
      <c r="F13" s="9"/>
      <c r="G13" s="9"/>
      <c r="H13" s="9"/>
      <c r="I13" s="9"/>
      <c r="J13" s="9"/>
      <c r="K13" s="10"/>
    </row>
    <row r="14" spans="1:11" s="4" customFormat="1" ht="15" customHeight="1"/>
    <row r="15" spans="1:11" s="4" customFormat="1" ht="15" customHeight="1">
      <c r="A15" s="15" t="s">
        <v>11</v>
      </c>
    </row>
    <row r="16" spans="1:11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</sheetData>
  <mergeCells count="1">
    <mergeCell ref="A5:G5"/>
  </mergeCells>
  <hyperlinks>
    <hyperlink ref="A15" location="Contents!A1" display="Back to Table of Contents" xr:uid="{00000000-0004-0000-0700-000001000000}"/>
    <hyperlink ref="A2" r:id="rId1" xr:uid="{EF5DD355-D5A4-7D47-B505-8530000487A4}"/>
  </hyperlink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autoPageBreaks="0" fitToPage="1"/>
  </sheetPr>
  <dimension ref="A1:Q15"/>
  <sheetViews>
    <sheetView workbookViewId="0"/>
  </sheetViews>
  <sheetFormatPr baseColWidth="10" defaultColWidth="20.1640625" defaultRowHeight="15" customHeight="1"/>
  <cols>
    <col min="1" max="4" width="12.5" style="1" customWidth="1"/>
    <col min="5" max="15" width="8.1640625" style="1" customWidth="1"/>
    <col min="16" max="16" width="7.5" style="2" customWidth="1"/>
    <col min="17" max="17" width="7.5" style="1" customWidth="1"/>
    <col min="18" max="16384" width="20.1640625" style="1"/>
  </cols>
  <sheetData>
    <row r="1" spans="1:17" ht="15" customHeight="1">
      <c r="A1" s="73" t="s">
        <v>55</v>
      </c>
    </row>
    <row r="2" spans="1:17" s="12" customFormat="1" ht="15" customHeight="1">
      <c r="A2" s="84" t="s">
        <v>56</v>
      </c>
    </row>
    <row r="5" spans="1:17" ht="32" customHeight="1">
      <c r="A5" s="78" t="s">
        <v>43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</row>
    <row r="6" spans="1:17" s="4" customFormat="1" ht="15" customHeight="1">
      <c r="A6" s="6" t="s">
        <v>40</v>
      </c>
      <c r="B6" s="6"/>
    </row>
    <row r="7" spans="1:17" s="4" customFormat="1" ht="15" customHeight="1"/>
    <row r="8" spans="1:17" s="4" customFormat="1" ht="15" customHeight="1">
      <c r="A8" s="43" t="s">
        <v>29</v>
      </c>
      <c r="B8" s="43"/>
    </row>
    <row r="9" spans="1:17" s="4" customFormat="1" ht="15" customHeight="1">
      <c r="A9" s="32" t="s">
        <v>31</v>
      </c>
      <c r="B9" s="39">
        <v>53.52</v>
      </c>
      <c r="C9" s="8"/>
      <c r="D9" s="8"/>
    </row>
    <row r="10" spans="1:17" s="4" customFormat="1" ht="15" customHeight="1">
      <c r="A10" s="32" t="s">
        <v>32</v>
      </c>
      <c r="B10" s="39">
        <v>55.03</v>
      </c>
      <c r="C10" s="8"/>
      <c r="D10" s="8"/>
      <c r="E10" s="9"/>
      <c r="F10" s="9"/>
      <c r="G10" s="9"/>
      <c r="H10" s="9"/>
      <c r="I10" s="9"/>
      <c r="J10" s="9"/>
      <c r="K10" s="10"/>
    </row>
    <row r="11" spans="1:17" s="4" customFormat="1" ht="15" customHeight="1">
      <c r="A11" s="32" t="s">
        <v>33</v>
      </c>
      <c r="B11" s="39">
        <v>56.76</v>
      </c>
      <c r="C11" s="8"/>
      <c r="D11" s="8"/>
      <c r="E11" s="9"/>
      <c r="F11" s="9"/>
      <c r="G11" s="9"/>
      <c r="H11" s="9"/>
      <c r="I11" s="9"/>
      <c r="J11" s="9"/>
      <c r="K11" s="10"/>
    </row>
    <row r="12" spans="1:17" s="4" customFormat="1" ht="15" customHeight="1">
      <c r="A12" s="32" t="s">
        <v>34</v>
      </c>
      <c r="B12" s="39">
        <v>58.98</v>
      </c>
      <c r="C12" s="8"/>
      <c r="D12" s="8"/>
      <c r="E12" s="9"/>
      <c r="F12" s="9"/>
      <c r="G12" s="9"/>
      <c r="H12" s="9"/>
      <c r="I12" s="9"/>
      <c r="J12" s="9"/>
      <c r="K12" s="10"/>
    </row>
    <row r="13" spans="1:17" s="4" customFormat="1" ht="15" customHeight="1">
      <c r="A13" s="6"/>
      <c r="B13" s="7"/>
      <c r="C13" s="8"/>
      <c r="D13" s="8"/>
      <c r="E13" s="9"/>
      <c r="F13" s="9"/>
      <c r="G13" s="9"/>
      <c r="H13" s="9"/>
      <c r="I13" s="9"/>
      <c r="J13" s="9"/>
      <c r="K13" s="10"/>
    </row>
    <row r="14" spans="1:17" s="4" customFormat="1" ht="15" customHeight="1"/>
    <row r="15" spans="1:17" s="4" customFormat="1" ht="15" customHeight="1">
      <c r="A15" s="15" t="s">
        <v>11</v>
      </c>
    </row>
  </sheetData>
  <mergeCells count="1">
    <mergeCell ref="A5:Q5"/>
  </mergeCells>
  <hyperlinks>
    <hyperlink ref="A15" location="Contents!A1" display="Back to Table of Contents" xr:uid="{00000000-0004-0000-0800-000001000000}"/>
    <hyperlink ref="A2" r:id="rId1" xr:uid="{49F5ACF8-49CA-AE45-8476-5C1A7D674E8B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pageSetUpPr autoPageBreaks="0" fitToPage="1"/>
  </sheetPr>
  <dimension ref="A1:R16"/>
  <sheetViews>
    <sheetView workbookViewId="0"/>
  </sheetViews>
  <sheetFormatPr baseColWidth="10" defaultColWidth="20.1640625" defaultRowHeight="15" customHeight="1"/>
  <cols>
    <col min="1" max="4" width="12.5" style="1" customWidth="1"/>
    <col min="5" max="15" width="8.1640625" style="1" customWidth="1"/>
    <col min="16" max="18" width="7.5" style="1" customWidth="1"/>
    <col min="19" max="16384" width="20.1640625" style="1"/>
  </cols>
  <sheetData>
    <row r="1" spans="1:18" ht="15" customHeight="1">
      <c r="A1" s="73" t="s">
        <v>55</v>
      </c>
    </row>
    <row r="2" spans="1:18" s="12" customFormat="1" ht="15" customHeight="1">
      <c r="A2" s="84" t="s">
        <v>56</v>
      </c>
    </row>
    <row r="5" spans="1:18" ht="32" customHeight="1">
      <c r="A5" s="78" t="s">
        <v>44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</row>
    <row r="6" spans="1:18" s="4" customFormat="1" ht="15" customHeight="1">
      <c r="A6" s="6" t="s">
        <v>40</v>
      </c>
      <c r="B6" s="6"/>
    </row>
    <row r="7" spans="1:18" s="4" customFormat="1" ht="15" customHeight="1"/>
    <row r="8" spans="1:18" s="4" customFormat="1" ht="15" customHeight="1">
      <c r="A8" s="43" t="s">
        <v>29</v>
      </c>
    </row>
    <row r="9" spans="1:18" s="4" customFormat="1" ht="15" customHeight="1">
      <c r="A9" s="42" t="s">
        <v>30</v>
      </c>
      <c r="B9" s="57">
        <v>10.050000000000001</v>
      </c>
      <c r="C9" s="8"/>
      <c r="D9" s="8"/>
    </row>
    <row r="10" spans="1:18" s="4" customFormat="1" ht="15" customHeight="1">
      <c r="A10" s="4" t="s">
        <v>31</v>
      </c>
      <c r="B10" s="51">
        <v>10.029999999999999</v>
      </c>
      <c r="C10" s="8"/>
      <c r="D10" s="8"/>
      <c r="E10" s="9"/>
      <c r="F10" s="9"/>
      <c r="G10" s="9"/>
      <c r="H10" s="9"/>
      <c r="I10" s="9"/>
      <c r="J10" s="9"/>
      <c r="K10" s="10"/>
    </row>
    <row r="11" spans="1:18" s="4" customFormat="1" ht="15" customHeight="1">
      <c r="A11" s="4" t="s">
        <v>32</v>
      </c>
      <c r="B11" s="51">
        <v>9.73</v>
      </c>
      <c r="C11" s="8"/>
      <c r="D11" s="8"/>
      <c r="E11" s="9"/>
      <c r="F11" s="9"/>
      <c r="G11" s="9"/>
      <c r="H11" s="9"/>
      <c r="I11" s="9"/>
      <c r="J11" s="9"/>
      <c r="K11" s="10"/>
    </row>
    <row r="12" spans="1:18" s="4" customFormat="1" ht="15" customHeight="1">
      <c r="A12" s="4" t="s">
        <v>33</v>
      </c>
      <c r="B12" s="51">
        <v>9.6300000000000008</v>
      </c>
      <c r="C12" s="8"/>
      <c r="D12" s="8"/>
      <c r="E12" s="9"/>
      <c r="F12" s="9"/>
      <c r="G12" s="9"/>
      <c r="H12" s="9"/>
      <c r="I12" s="9"/>
      <c r="J12" s="9"/>
      <c r="K12" s="10"/>
    </row>
    <row r="13" spans="1:18" s="4" customFormat="1" ht="15" customHeight="1">
      <c r="A13" s="4" t="s">
        <v>34</v>
      </c>
      <c r="B13" s="51">
        <v>9.6</v>
      </c>
      <c r="C13" s="8"/>
      <c r="D13" s="8"/>
      <c r="E13" s="9"/>
      <c r="F13" s="9"/>
      <c r="G13" s="9"/>
      <c r="H13" s="9"/>
      <c r="I13" s="9"/>
      <c r="J13" s="9"/>
      <c r="K13" s="10"/>
    </row>
    <row r="14" spans="1:18" s="4" customFormat="1" ht="15" customHeight="1">
      <c r="A14" s="6"/>
      <c r="B14" s="7"/>
      <c r="C14" s="8"/>
      <c r="D14" s="8"/>
      <c r="E14" s="9"/>
      <c r="F14" s="9"/>
      <c r="G14" s="9"/>
      <c r="H14" s="9"/>
      <c r="I14" s="9"/>
      <c r="J14" s="9"/>
      <c r="K14" s="10"/>
    </row>
    <row r="15" spans="1:18" s="4" customFormat="1" ht="15" customHeight="1"/>
    <row r="16" spans="1:18" s="4" customFormat="1" ht="15" customHeight="1">
      <c r="A16" s="15" t="s">
        <v>11</v>
      </c>
    </row>
  </sheetData>
  <mergeCells count="1">
    <mergeCell ref="A5:R5"/>
  </mergeCells>
  <hyperlinks>
    <hyperlink ref="A16" location="Contents!A1" display="Back to Table of Contents" xr:uid="{00000000-0004-0000-0900-000001000000}"/>
    <hyperlink ref="A2" r:id="rId1" xr:uid="{79BCC93F-F374-8E47-8860-F5DEA131E6AE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pageSetUpPr fitToPage="1"/>
  </sheetPr>
  <dimension ref="A1:K15"/>
  <sheetViews>
    <sheetView zoomScaleNormal="100" workbookViewId="0"/>
  </sheetViews>
  <sheetFormatPr baseColWidth="10" defaultColWidth="9.1640625" defaultRowHeight="15" customHeight="1"/>
  <cols>
    <col min="1" max="2" width="12.5" style="4" customWidth="1"/>
    <col min="3" max="3" width="10.5" style="4" customWidth="1"/>
    <col min="4" max="4" width="12.5" style="4" customWidth="1"/>
    <col min="5" max="15" width="8.1640625" style="4" customWidth="1"/>
    <col min="16" max="16384" width="9.1640625" style="4"/>
  </cols>
  <sheetData>
    <row r="1" spans="1:11" ht="15" customHeight="1">
      <c r="A1" s="73" t="s">
        <v>55</v>
      </c>
    </row>
    <row r="2" spans="1:11" s="12" customFormat="1" ht="15" customHeight="1">
      <c r="A2" s="84" t="s">
        <v>56</v>
      </c>
    </row>
    <row r="5" spans="1:11" ht="41.5" customHeight="1">
      <c r="A5" s="74" t="s">
        <v>45</v>
      </c>
      <c r="B5" s="74"/>
      <c r="C5" s="74"/>
      <c r="D5" s="74"/>
      <c r="E5" s="74"/>
      <c r="F5" s="74"/>
      <c r="G5" s="74"/>
      <c r="H5" s="74"/>
      <c r="I5" s="74"/>
      <c r="J5" s="74"/>
    </row>
    <row r="6" spans="1:11" ht="15" customHeight="1">
      <c r="A6" s="6" t="s">
        <v>40</v>
      </c>
      <c r="B6" s="6"/>
      <c r="C6" s="6"/>
      <c r="D6" s="6"/>
    </row>
    <row r="9" spans="1:11" ht="30" customHeight="1">
      <c r="A9" s="48" t="s">
        <v>29</v>
      </c>
      <c r="B9" s="49" t="s">
        <v>36</v>
      </c>
      <c r="C9" s="49" t="s">
        <v>37</v>
      </c>
      <c r="D9" s="49" t="s">
        <v>38</v>
      </c>
    </row>
    <row r="10" spans="1:11" ht="15" customHeight="1">
      <c r="A10" s="32" t="s">
        <v>30</v>
      </c>
      <c r="B10" s="61">
        <v>11.04</v>
      </c>
      <c r="C10" s="61">
        <v>11.3</v>
      </c>
      <c r="D10" s="61">
        <v>8.48</v>
      </c>
      <c r="E10" s="9"/>
      <c r="F10" s="9"/>
      <c r="G10" s="9"/>
      <c r="H10" s="9"/>
      <c r="I10" s="9"/>
      <c r="J10" s="9"/>
      <c r="K10" s="10"/>
    </row>
    <row r="11" spans="1:11" ht="15" customHeight="1">
      <c r="A11" s="32" t="s">
        <v>32</v>
      </c>
      <c r="B11" s="61">
        <v>12.26</v>
      </c>
      <c r="C11" s="61">
        <v>12.16</v>
      </c>
      <c r="D11" s="61">
        <v>7.6</v>
      </c>
      <c r="E11" s="9"/>
      <c r="F11" s="9"/>
      <c r="G11" s="9"/>
      <c r="H11" s="9"/>
      <c r="I11" s="9"/>
      <c r="J11" s="9"/>
      <c r="K11" s="10"/>
    </row>
    <row r="12" spans="1:11" ht="15" customHeight="1">
      <c r="A12" s="32" t="s">
        <v>34</v>
      </c>
      <c r="B12" s="61">
        <v>11.99</v>
      </c>
      <c r="C12" s="61">
        <v>11.9</v>
      </c>
      <c r="D12" s="61">
        <v>7.56</v>
      </c>
      <c r="E12" s="9"/>
      <c r="F12" s="9"/>
      <c r="G12" s="9"/>
      <c r="H12" s="9"/>
      <c r="I12" s="9"/>
      <c r="J12" s="9"/>
      <c r="K12" s="10"/>
    </row>
    <row r="13" spans="1:11" ht="15" customHeight="1">
      <c r="A13" s="6"/>
      <c r="B13" s="6"/>
      <c r="C13" s="6"/>
      <c r="D13" s="6"/>
    </row>
    <row r="15" spans="1:11" ht="15" customHeight="1">
      <c r="A15" s="15" t="s">
        <v>11</v>
      </c>
    </row>
  </sheetData>
  <mergeCells count="1">
    <mergeCell ref="A5:J5"/>
  </mergeCells>
  <hyperlinks>
    <hyperlink ref="A15" location="Contents!A1" display="Back to Table of Contents" xr:uid="{00000000-0004-0000-0A00-000000000000}"/>
    <hyperlink ref="A2" r:id="rId1" xr:uid="{285013F5-CE70-5144-A6CA-2634A0EEB8F2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62B9C-F4CB-3E45-A4CB-34B1E11AB84D}">
  <sheetPr>
    <pageSetUpPr autoPageBreaks="0" fitToPage="1"/>
  </sheetPr>
  <dimension ref="A1:Q114"/>
  <sheetViews>
    <sheetView workbookViewId="0"/>
  </sheetViews>
  <sheetFormatPr baseColWidth="10" defaultColWidth="20.1640625" defaultRowHeight="15" customHeight="1"/>
  <cols>
    <col min="1" max="4" width="12.5" style="1" customWidth="1"/>
    <col min="5" max="15" width="8.1640625" style="1" customWidth="1"/>
    <col min="16" max="16" width="7.5" style="2" customWidth="1"/>
    <col min="17" max="17" width="7.5" style="1" customWidth="1"/>
    <col min="18" max="16384" width="20.1640625" style="1"/>
  </cols>
  <sheetData>
    <row r="1" spans="1:17" ht="15" customHeight="1">
      <c r="A1" s="73" t="s">
        <v>55</v>
      </c>
    </row>
    <row r="2" spans="1:17" s="12" customFormat="1" ht="15" customHeight="1">
      <c r="A2" s="84" t="s">
        <v>56</v>
      </c>
    </row>
    <row r="5" spans="1:17" ht="32" customHeight="1">
      <c r="A5" s="78" t="s">
        <v>46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</row>
    <row r="6" spans="1:17" s="4" customFormat="1" ht="15" customHeight="1">
      <c r="A6" s="6" t="s">
        <v>13</v>
      </c>
      <c r="B6" s="6"/>
      <c r="C6" s="6"/>
      <c r="D6" s="6"/>
    </row>
    <row r="7" spans="1:17" s="4" customFormat="1" ht="15" customHeight="1"/>
    <row r="8" spans="1:17" s="4" customFormat="1" ht="47" customHeight="1">
      <c r="A8" s="45" t="s">
        <v>19</v>
      </c>
      <c r="B8" s="46" t="s">
        <v>17</v>
      </c>
      <c r="C8" s="46" t="s">
        <v>47</v>
      </c>
      <c r="D8" s="46" t="s">
        <v>48</v>
      </c>
    </row>
    <row r="9" spans="1:17" s="4" customFormat="1" ht="15" customHeight="1">
      <c r="A9" s="32">
        <v>1995</v>
      </c>
      <c r="B9" s="63">
        <v>4.7699999999999996</v>
      </c>
      <c r="C9" s="63">
        <v>4.45</v>
      </c>
      <c r="D9" s="63">
        <v>4.45</v>
      </c>
      <c r="E9" s="9"/>
      <c r="J9" s="9"/>
      <c r="K9" s="10"/>
    </row>
    <row r="10" spans="1:17" s="4" customFormat="1" ht="15" customHeight="1">
      <c r="A10" s="32">
        <v>1996</v>
      </c>
      <c r="B10" s="63">
        <v>4.78</v>
      </c>
      <c r="C10" s="63">
        <v>4.38</v>
      </c>
      <c r="D10" s="63">
        <v>4.38</v>
      </c>
      <c r="E10" s="9"/>
      <c r="J10" s="9"/>
      <c r="K10" s="10"/>
    </row>
    <row r="11" spans="1:17" s="4" customFormat="1" ht="15" customHeight="1">
      <c r="A11" s="32">
        <v>1997</v>
      </c>
      <c r="B11" s="63">
        <v>4.83</v>
      </c>
      <c r="C11" s="63">
        <v>4.3</v>
      </c>
      <c r="D11" s="63">
        <v>4.3</v>
      </c>
      <c r="E11" s="9"/>
      <c r="J11" s="9"/>
      <c r="K11" s="10"/>
    </row>
    <row r="12" spans="1:17" s="4" customFormat="1" ht="15" customHeight="1">
      <c r="A12" s="32">
        <v>1998</v>
      </c>
      <c r="B12" s="63">
        <v>4.8499999999999996</v>
      </c>
      <c r="C12" s="63">
        <v>4.22</v>
      </c>
      <c r="D12" s="63">
        <v>4.22</v>
      </c>
      <c r="E12" s="9"/>
      <c r="J12" s="9"/>
      <c r="K12" s="10"/>
    </row>
    <row r="13" spans="1:17" s="4" customFormat="1" ht="15" customHeight="1">
      <c r="A13" s="32">
        <v>1999</v>
      </c>
      <c r="B13" s="63">
        <v>4.8899999999999997</v>
      </c>
      <c r="C13" s="63">
        <v>4.08</v>
      </c>
      <c r="D13" s="63">
        <v>4.08</v>
      </c>
      <c r="E13" s="9"/>
      <c r="J13" s="9"/>
      <c r="K13" s="10"/>
    </row>
    <row r="14" spans="1:17" s="4" customFormat="1" ht="15" customHeight="1">
      <c r="A14" s="36">
        <v>2000</v>
      </c>
      <c r="B14" s="64">
        <v>4.92</v>
      </c>
      <c r="C14" s="64">
        <v>4.05</v>
      </c>
      <c r="D14" s="64">
        <v>4.05</v>
      </c>
    </row>
    <row r="15" spans="1:17" s="4" customFormat="1" ht="15" customHeight="1">
      <c r="A15" s="36">
        <v>2001</v>
      </c>
      <c r="B15" s="64">
        <v>5</v>
      </c>
      <c r="C15" s="64">
        <v>4.1500000000000004</v>
      </c>
      <c r="D15" s="64">
        <v>4.1500000000000004</v>
      </c>
    </row>
    <row r="16" spans="1:17" ht="15" customHeight="1">
      <c r="A16" s="40">
        <v>2002</v>
      </c>
      <c r="B16" s="67">
        <v>5</v>
      </c>
      <c r="C16" s="67">
        <v>4.22</v>
      </c>
      <c r="D16" s="67">
        <v>4.22</v>
      </c>
    </row>
    <row r="17" spans="1:4" ht="15" customHeight="1">
      <c r="A17" s="40">
        <v>2003</v>
      </c>
      <c r="B17" s="67">
        <v>4.7699999999999996</v>
      </c>
      <c r="C17" s="67">
        <v>4.18</v>
      </c>
      <c r="D17" s="67">
        <v>4.18</v>
      </c>
    </row>
    <row r="18" spans="1:4" ht="15" customHeight="1">
      <c r="A18" s="40">
        <v>2004</v>
      </c>
      <c r="B18" s="67">
        <v>4.66</v>
      </c>
      <c r="C18" s="67">
        <v>4.1100000000000003</v>
      </c>
      <c r="D18" s="67">
        <v>4.1100000000000003</v>
      </c>
    </row>
    <row r="19" spans="1:4" ht="15" customHeight="1">
      <c r="A19" s="40">
        <v>2005</v>
      </c>
      <c r="B19" s="67">
        <v>4.66</v>
      </c>
      <c r="C19" s="67">
        <v>4.0599999999999996</v>
      </c>
      <c r="D19" s="67">
        <v>4.0599999999999996</v>
      </c>
    </row>
    <row r="20" spans="1:4" ht="15" customHeight="1">
      <c r="A20" s="40">
        <v>2006</v>
      </c>
      <c r="B20" s="67">
        <v>4.6500000000000004</v>
      </c>
      <c r="C20" s="67">
        <v>4.0199999999999996</v>
      </c>
      <c r="D20" s="67">
        <v>4.0199999999999996</v>
      </c>
    </row>
    <row r="21" spans="1:4" ht="15" customHeight="1">
      <c r="A21" s="40">
        <v>2007</v>
      </c>
      <c r="B21" s="67">
        <v>4.66</v>
      </c>
      <c r="C21" s="67">
        <v>4.1100000000000003</v>
      </c>
      <c r="D21" s="67">
        <v>4.1100000000000003</v>
      </c>
    </row>
    <row r="22" spans="1:4" ht="15" customHeight="1">
      <c r="A22" s="40">
        <v>2008</v>
      </c>
      <c r="B22" s="67">
        <v>4.66</v>
      </c>
      <c r="C22" s="67">
        <v>4.2300000000000004</v>
      </c>
      <c r="D22" s="67">
        <v>4.2300000000000004</v>
      </c>
    </row>
    <row r="23" spans="1:4" ht="15" customHeight="1">
      <c r="A23" s="40">
        <v>2009</v>
      </c>
      <c r="B23" s="67">
        <v>4.76</v>
      </c>
      <c r="C23" s="67">
        <v>4.74</v>
      </c>
      <c r="D23" s="67">
        <v>4.74</v>
      </c>
    </row>
    <row r="24" spans="1:4" ht="15" customHeight="1">
      <c r="A24" s="40">
        <v>2010</v>
      </c>
      <c r="B24" s="67">
        <v>4.41</v>
      </c>
      <c r="C24" s="67">
        <v>4.7300000000000004</v>
      </c>
      <c r="D24" s="67">
        <v>4.7300000000000004</v>
      </c>
    </row>
    <row r="25" spans="1:4" ht="15" customHeight="1">
      <c r="A25" s="40">
        <v>2011</v>
      </c>
      <c r="B25" s="67">
        <v>4.43</v>
      </c>
      <c r="C25" s="67">
        <v>4.72</v>
      </c>
      <c r="D25" s="67">
        <v>4.72</v>
      </c>
    </row>
    <row r="26" spans="1:4" ht="15" customHeight="1">
      <c r="A26" s="40">
        <v>2012</v>
      </c>
      <c r="B26" s="67">
        <v>4.5</v>
      </c>
      <c r="C26" s="67">
        <v>4.83</v>
      </c>
      <c r="D26" s="67">
        <v>4.83</v>
      </c>
    </row>
    <row r="27" spans="1:4" ht="15" customHeight="1">
      <c r="A27" s="40">
        <v>2013</v>
      </c>
      <c r="B27" s="67">
        <v>4.47</v>
      </c>
      <c r="C27" s="67">
        <v>4.8899999999999997</v>
      </c>
      <c r="D27" s="67">
        <v>4.8899999999999997</v>
      </c>
    </row>
    <row r="28" spans="1:4" ht="15" customHeight="1">
      <c r="A28" s="40">
        <v>2014</v>
      </c>
      <c r="B28" s="67">
        <v>4.4800000000000004</v>
      </c>
      <c r="C28" s="67">
        <v>4.9000000000000004</v>
      </c>
      <c r="D28" s="67">
        <v>4.9000000000000004</v>
      </c>
    </row>
    <row r="29" spans="1:4" ht="15" customHeight="1">
      <c r="A29" s="40">
        <v>2015</v>
      </c>
      <c r="B29" s="67">
        <v>4.54</v>
      </c>
      <c r="C29" s="67">
        <v>4.93</v>
      </c>
      <c r="D29" s="67">
        <v>4.93</v>
      </c>
    </row>
    <row r="30" spans="1:4" ht="15" customHeight="1">
      <c r="A30" s="40">
        <v>2016</v>
      </c>
      <c r="B30" s="67">
        <v>4.6500000000000004</v>
      </c>
      <c r="C30" s="67">
        <v>4.93</v>
      </c>
      <c r="D30" s="67">
        <v>4.93</v>
      </c>
    </row>
    <row r="31" spans="1:4" ht="15" customHeight="1">
      <c r="A31" s="40">
        <v>2017</v>
      </c>
      <c r="B31" s="67">
        <v>4.68</v>
      </c>
      <c r="C31" s="67">
        <v>4.8899999999999997</v>
      </c>
      <c r="D31" s="67">
        <v>4.8899999999999997</v>
      </c>
    </row>
    <row r="32" spans="1:4" ht="15" customHeight="1">
      <c r="A32" s="40">
        <v>2018</v>
      </c>
      <c r="B32" s="67">
        <v>4.4800000000000004</v>
      </c>
      <c r="C32" s="67">
        <v>4.87</v>
      </c>
      <c r="D32" s="67">
        <v>4.87</v>
      </c>
    </row>
    <row r="33" spans="1:4" ht="15" customHeight="1">
      <c r="A33" s="40">
        <v>2019</v>
      </c>
      <c r="B33" s="67">
        <v>4.59</v>
      </c>
      <c r="C33" s="67">
        <v>4.95</v>
      </c>
      <c r="D33" s="67">
        <v>4.95</v>
      </c>
    </row>
    <row r="34" spans="1:4" ht="15" customHeight="1">
      <c r="A34" s="40">
        <v>2020</v>
      </c>
      <c r="B34" s="67">
        <v>4.95</v>
      </c>
      <c r="C34" s="67">
        <v>5.26</v>
      </c>
      <c r="D34" s="67">
        <v>5.26</v>
      </c>
    </row>
    <row r="35" spans="1:4" ht="15" customHeight="1">
      <c r="A35" s="40">
        <v>2021</v>
      </c>
      <c r="B35" s="67">
        <v>4.37</v>
      </c>
      <c r="C35" s="67">
        <v>4.91</v>
      </c>
      <c r="D35" s="67">
        <v>4.91</v>
      </c>
    </row>
    <row r="36" spans="1:4" ht="15" customHeight="1">
      <c r="A36" s="40">
        <v>2022</v>
      </c>
      <c r="B36" s="67">
        <v>4.54</v>
      </c>
      <c r="C36" s="67">
        <v>4.8899999999999997</v>
      </c>
      <c r="D36" s="67">
        <v>4.8899999999999997</v>
      </c>
    </row>
    <row r="37" spans="1:4" ht="15" customHeight="1">
      <c r="A37" s="40">
        <v>2023</v>
      </c>
      <c r="B37" s="67">
        <v>4.6479999999999997</v>
      </c>
      <c r="C37" s="67">
        <v>5.226</v>
      </c>
      <c r="D37" s="67">
        <v>5.226</v>
      </c>
    </row>
    <row r="38" spans="1:4" ht="15" customHeight="1">
      <c r="A38" s="40">
        <v>2024</v>
      </c>
      <c r="B38" s="67">
        <v>4.6920000000000002</v>
      </c>
      <c r="C38" s="67">
        <v>5.39</v>
      </c>
      <c r="D38" s="67">
        <v>5.39</v>
      </c>
    </row>
    <row r="39" spans="1:4" ht="15" customHeight="1">
      <c r="A39" s="40">
        <v>2025</v>
      </c>
      <c r="B39" s="67">
        <v>4.6920000000000002</v>
      </c>
      <c r="C39" s="67">
        <v>5.4720000000000004</v>
      </c>
      <c r="D39" s="67">
        <v>5.4720000000000004</v>
      </c>
    </row>
    <row r="40" spans="1:4" ht="15" customHeight="1">
      <c r="A40" s="40">
        <v>2026</v>
      </c>
      <c r="B40" s="67">
        <v>4.7160000000000002</v>
      </c>
      <c r="C40" s="67">
        <v>5.55</v>
      </c>
      <c r="D40" s="67">
        <v>5.55</v>
      </c>
    </row>
    <row r="41" spans="1:4" ht="15" customHeight="1">
      <c r="A41" s="40">
        <v>2027</v>
      </c>
      <c r="B41" s="67">
        <v>4.702</v>
      </c>
      <c r="C41" s="67">
        <v>5.585</v>
      </c>
      <c r="D41" s="67">
        <v>5.585</v>
      </c>
    </row>
    <row r="42" spans="1:4" ht="15" customHeight="1">
      <c r="A42" s="40">
        <v>2028</v>
      </c>
      <c r="B42" s="67">
        <v>4.6989999999999998</v>
      </c>
      <c r="C42" s="67">
        <v>5.6680000000000001</v>
      </c>
      <c r="D42" s="67">
        <v>5.6680000000000001</v>
      </c>
    </row>
    <row r="43" spans="1:4" ht="15" customHeight="1">
      <c r="A43" s="40">
        <v>2029</v>
      </c>
      <c r="B43" s="67">
        <v>4.6950000000000003</v>
      </c>
      <c r="C43" s="67">
        <v>5.7190000000000003</v>
      </c>
      <c r="D43" s="67">
        <v>5.7190000000000003</v>
      </c>
    </row>
    <row r="44" spans="1:4" ht="15" customHeight="1">
      <c r="A44" s="40">
        <v>2030</v>
      </c>
      <c r="B44" s="67">
        <v>4.694</v>
      </c>
      <c r="C44" s="67">
        <v>5.8179999999999996</v>
      </c>
      <c r="D44" s="67">
        <v>5.8179999999999996</v>
      </c>
    </row>
    <row r="45" spans="1:4" ht="15" customHeight="1">
      <c r="A45" s="40">
        <v>2031</v>
      </c>
      <c r="B45" s="67">
        <v>4.6929999999999996</v>
      </c>
      <c r="C45" s="67">
        <v>5.9050000000000002</v>
      </c>
      <c r="D45" s="67">
        <v>5.9050000000000002</v>
      </c>
    </row>
    <row r="46" spans="1:4" ht="15" customHeight="1">
      <c r="A46" s="40">
        <v>2032</v>
      </c>
      <c r="B46" s="67">
        <v>4.6929999999999996</v>
      </c>
      <c r="C46" s="67">
        <v>5.9930000000000003</v>
      </c>
      <c r="D46" s="67">
        <v>5.9930000000000003</v>
      </c>
    </row>
    <row r="47" spans="1:4" ht="15" customHeight="1">
      <c r="A47" s="40">
        <v>2033</v>
      </c>
      <c r="B47" s="67">
        <v>4.6920000000000002</v>
      </c>
      <c r="C47" s="67">
        <v>6.0890000000000004</v>
      </c>
      <c r="D47" s="67">
        <v>6.0890000000000004</v>
      </c>
    </row>
    <row r="48" spans="1:4" ht="15" customHeight="1">
      <c r="A48" s="40">
        <v>2034</v>
      </c>
      <c r="B48" s="67">
        <v>4.6219999999999999</v>
      </c>
      <c r="C48" s="67">
        <v>6.1230000000000002</v>
      </c>
      <c r="D48" s="67">
        <v>4.6219999999999999</v>
      </c>
    </row>
    <row r="49" spans="1:4" ht="15" customHeight="1">
      <c r="A49" s="40">
        <v>2035</v>
      </c>
      <c r="B49" s="67">
        <v>4.5999999999999996</v>
      </c>
      <c r="C49" s="67">
        <v>6.1349999999999998</v>
      </c>
      <c r="D49" s="67">
        <v>4.5999999999999996</v>
      </c>
    </row>
    <row r="50" spans="1:4" ht="15" customHeight="1">
      <c r="A50" s="40">
        <v>2036</v>
      </c>
      <c r="B50" s="67">
        <v>4.5830000000000002</v>
      </c>
      <c r="C50" s="67">
        <v>6.165</v>
      </c>
      <c r="D50" s="67">
        <v>4.5830000000000002</v>
      </c>
    </row>
    <row r="51" spans="1:4" ht="15" customHeight="1">
      <c r="A51" s="40">
        <v>2037</v>
      </c>
      <c r="B51" s="67">
        <v>4.5650000000000004</v>
      </c>
      <c r="C51" s="67">
        <v>6.1589999999999998</v>
      </c>
      <c r="D51" s="67">
        <v>4.5650000000000004</v>
      </c>
    </row>
    <row r="52" spans="1:4" ht="15" customHeight="1">
      <c r="A52" s="40">
        <v>2038</v>
      </c>
      <c r="B52" s="67">
        <v>4.55</v>
      </c>
      <c r="C52" s="67">
        <v>6.1440000000000001</v>
      </c>
      <c r="D52" s="67">
        <v>4.55</v>
      </c>
    </row>
    <row r="53" spans="1:4" ht="15" customHeight="1">
      <c r="A53" s="40">
        <v>2039</v>
      </c>
      <c r="B53" s="67">
        <v>4.5350000000000001</v>
      </c>
      <c r="C53" s="67">
        <v>6.1559999999999997</v>
      </c>
      <c r="D53" s="67">
        <v>4.5350000000000001</v>
      </c>
    </row>
    <row r="54" spans="1:4" ht="15" customHeight="1">
      <c r="A54" s="40">
        <v>2040</v>
      </c>
      <c r="B54" s="67">
        <v>4.5170000000000003</v>
      </c>
      <c r="C54" s="67">
        <v>6.1630000000000003</v>
      </c>
      <c r="D54" s="67">
        <v>4.5170000000000003</v>
      </c>
    </row>
    <row r="55" spans="1:4" ht="15" customHeight="1">
      <c r="A55" s="40">
        <v>2041</v>
      </c>
      <c r="B55" s="67">
        <v>4.5039999999999996</v>
      </c>
      <c r="C55" s="67">
        <v>6.16</v>
      </c>
      <c r="D55" s="67">
        <v>4.5039999999999996</v>
      </c>
    </row>
    <row r="56" spans="1:4" ht="15" customHeight="1">
      <c r="A56" s="40">
        <v>2042</v>
      </c>
      <c r="B56" s="67">
        <v>4.4889999999999999</v>
      </c>
      <c r="C56" s="67">
        <v>6.1689999999999996</v>
      </c>
      <c r="D56" s="67">
        <v>4.4889999999999999</v>
      </c>
    </row>
    <row r="57" spans="1:4" ht="15" customHeight="1">
      <c r="A57" s="40">
        <v>2043</v>
      </c>
      <c r="B57" s="67">
        <v>4.4740000000000002</v>
      </c>
      <c r="C57" s="67">
        <v>6.1829999999999998</v>
      </c>
      <c r="D57" s="67">
        <v>4.4740000000000002</v>
      </c>
    </row>
    <row r="58" spans="1:4" ht="15" customHeight="1">
      <c r="A58" s="40">
        <v>2044</v>
      </c>
      <c r="B58" s="67">
        <v>4.46</v>
      </c>
      <c r="C58" s="67">
        <v>6.17</v>
      </c>
      <c r="D58" s="67">
        <v>4.46</v>
      </c>
    </row>
    <row r="59" spans="1:4" ht="15" customHeight="1">
      <c r="A59" s="40">
        <v>2045</v>
      </c>
      <c r="B59" s="67">
        <v>4.444</v>
      </c>
      <c r="C59" s="67">
        <v>6.181</v>
      </c>
      <c r="D59" s="67">
        <v>4.444</v>
      </c>
    </row>
    <row r="60" spans="1:4" ht="15" customHeight="1">
      <c r="A60" s="40">
        <v>2046</v>
      </c>
      <c r="B60" s="67">
        <v>4.4320000000000004</v>
      </c>
      <c r="C60" s="67">
        <v>6.2089999999999996</v>
      </c>
      <c r="D60" s="67">
        <v>4.4320000000000004</v>
      </c>
    </row>
    <row r="61" spans="1:4" ht="15" customHeight="1">
      <c r="A61" s="40">
        <v>2047</v>
      </c>
      <c r="B61" s="67">
        <v>4.4219999999999997</v>
      </c>
      <c r="C61" s="67">
        <v>6.2</v>
      </c>
      <c r="D61" s="67">
        <v>4.4219999999999997</v>
      </c>
    </row>
    <row r="62" spans="1:4" ht="15" customHeight="1">
      <c r="A62" s="40">
        <v>2048</v>
      </c>
      <c r="B62" s="67">
        <v>4.41</v>
      </c>
      <c r="C62" s="67">
        <v>6.1779999999999999</v>
      </c>
      <c r="D62" s="67">
        <v>4.41</v>
      </c>
    </row>
    <row r="63" spans="1:4" ht="15" customHeight="1">
      <c r="A63" s="40">
        <v>2049</v>
      </c>
      <c r="B63" s="67">
        <v>4.3970000000000002</v>
      </c>
      <c r="C63" s="67">
        <v>6.1840000000000002</v>
      </c>
      <c r="D63" s="67">
        <v>4.3970000000000002</v>
      </c>
    </row>
    <row r="64" spans="1:4" ht="15" customHeight="1">
      <c r="A64" s="40">
        <v>2050</v>
      </c>
      <c r="B64" s="67">
        <v>4.3849999999999998</v>
      </c>
      <c r="C64" s="67">
        <v>6.1909999999999998</v>
      </c>
      <c r="D64" s="67">
        <v>4.3849999999999998</v>
      </c>
    </row>
    <row r="65" spans="1:4" ht="15" customHeight="1">
      <c r="A65" s="40">
        <v>2051</v>
      </c>
      <c r="B65" s="67">
        <v>4.3769999999999998</v>
      </c>
      <c r="C65" s="67">
        <v>6.1989999999999998</v>
      </c>
      <c r="D65" s="67">
        <v>4.3769999999999998</v>
      </c>
    </row>
    <row r="66" spans="1:4" ht="15" customHeight="1">
      <c r="A66" s="40">
        <v>2052</v>
      </c>
      <c r="B66" s="67">
        <v>4.3659999999999997</v>
      </c>
      <c r="C66" s="67">
        <v>6.2320000000000002</v>
      </c>
      <c r="D66" s="67">
        <v>4.3659999999999997</v>
      </c>
    </row>
    <row r="67" spans="1:4" ht="15" customHeight="1">
      <c r="A67" s="40">
        <v>2053</v>
      </c>
      <c r="B67" s="67">
        <v>4.3579999999999997</v>
      </c>
      <c r="C67" s="67">
        <v>6.2460000000000004</v>
      </c>
      <c r="D67" s="67">
        <v>4.3579999999999997</v>
      </c>
    </row>
    <row r="68" spans="1:4" ht="15" customHeight="1">
      <c r="A68" s="40">
        <v>2054</v>
      </c>
      <c r="B68" s="67">
        <v>4.351</v>
      </c>
      <c r="C68" s="67">
        <v>6.2560000000000002</v>
      </c>
      <c r="D68" s="67">
        <v>4.351</v>
      </c>
    </row>
    <row r="69" spans="1:4" ht="15" customHeight="1">
      <c r="A69" s="40">
        <v>2055</v>
      </c>
      <c r="B69" s="67">
        <v>4.3520000000000003</v>
      </c>
      <c r="C69" s="67">
        <v>6.2709999999999999</v>
      </c>
      <c r="D69" s="67">
        <v>4.3520000000000003</v>
      </c>
    </row>
    <row r="70" spans="1:4" ht="15" customHeight="1">
      <c r="A70" s="40">
        <v>2056</v>
      </c>
      <c r="B70" s="67">
        <v>4.3520000000000003</v>
      </c>
      <c r="C70" s="67">
        <v>6.2850000000000001</v>
      </c>
      <c r="D70" s="67">
        <v>4.3520000000000003</v>
      </c>
    </row>
    <row r="71" spans="1:4" ht="15" customHeight="1">
      <c r="A71" s="40">
        <v>2057</v>
      </c>
      <c r="B71" s="67">
        <v>4.3550000000000004</v>
      </c>
      <c r="C71" s="67">
        <v>6.3090000000000002</v>
      </c>
      <c r="D71" s="67">
        <v>4.3550000000000004</v>
      </c>
    </row>
    <row r="72" spans="1:4" ht="15" customHeight="1">
      <c r="A72" s="40">
        <v>2058</v>
      </c>
      <c r="B72" s="67">
        <v>4.3600000000000003</v>
      </c>
      <c r="C72" s="67">
        <v>6.3280000000000003</v>
      </c>
      <c r="D72" s="67">
        <v>4.3600000000000003</v>
      </c>
    </row>
    <row r="73" spans="1:4" ht="15" customHeight="1">
      <c r="A73" s="40">
        <v>2059</v>
      </c>
      <c r="B73" s="67">
        <v>4.3630000000000004</v>
      </c>
      <c r="C73" s="67">
        <v>6.335</v>
      </c>
      <c r="D73" s="67">
        <v>4.3630000000000004</v>
      </c>
    </row>
    <row r="74" spans="1:4" ht="15" customHeight="1">
      <c r="A74" s="40">
        <v>2060</v>
      </c>
      <c r="B74" s="67">
        <v>4.3659999999999997</v>
      </c>
      <c r="C74" s="67">
        <v>6.3929999999999998</v>
      </c>
      <c r="D74" s="67">
        <v>4.3659999999999997</v>
      </c>
    </row>
    <row r="75" spans="1:4" ht="15" customHeight="1">
      <c r="A75" s="40">
        <v>2061</v>
      </c>
      <c r="B75" s="67">
        <v>4.3659999999999997</v>
      </c>
      <c r="C75" s="67">
        <v>6.3890000000000002</v>
      </c>
      <c r="D75" s="67">
        <v>4.3659999999999997</v>
      </c>
    </row>
    <row r="76" spans="1:4" ht="15" customHeight="1">
      <c r="A76" s="40">
        <v>2062</v>
      </c>
      <c r="B76" s="67">
        <v>4.3710000000000004</v>
      </c>
      <c r="C76" s="67">
        <v>6.4109999999999996</v>
      </c>
      <c r="D76" s="67">
        <v>4.3710000000000004</v>
      </c>
    </row>
    <row r="77" spans="1:4" ht="15" customHeight="1">
      <c r="A77" s="40">
        <v>2063</v>
      </c>
      <c r="B77" s="67">
        <v>4.3739999999999997</v>
      </c>
      <c r="C77" s="67">
        <v>6.4260000000000002</v>
      </c>
      <c r="D77" s="67">
        <v>4.3739999999999997</v>
      </c>
    </row>
    <row r="78" spans="1:4" ht="15" customHeight="1">
      <c r="A78" s="40">
        <v>2064</v>
      </c>
      <c r="B78" s="67">
        <v>4.3789999999999996</v>
      </c>
      <c r="C78" s="67">
        <v>6.44</v>
      </c>
      <c r="D78" s="67">
        <v>4.3789999999999996</v>
      </c>
    </row>
    <row r="79" spans="1:4" ht="15" customHeight="1">
      <c r="A79" s="40">
        <v>2065</v>
      </c>
      <c r="B79" s="67">
        <v>4.3810000000000002</v>
      </c>
      <c r="C79" s="67">
        <v>6.484</v>
      </c>
      <c r="D79" s="67">
        <v>4.3810000000000002</v>
      </c>
    </row>
    <row r="80" spans="1:4" ht="15" customHeight="1">
      <c r="A80" s="40">
        <v>2066</v>
      </c>
      <c r="B80" s="67">
        <v>4.3879999999999999</v>
      </c>
      <c r="C80" s="67">
        <v>6.484</v>
      </c>
      <c r="D80" s="67">
        <v>4.3879999999999999</v>
      </c>
    </row>
    <row r="81" spans="1:4" ht="15" customHeight="1">
      <c r="A81" s="40">
        <v>2067</v>
      </c>
      <c r="B81" s="67">
        <v>4.3920000000000003</v>
      </c>
      <c r="C81" s="67">
        <v>6.5119999999999996</v>
      </c>
      <c r="D81" s="67">
        <v>4.3920000000000003</v>
      </c>
    </row>
    <row r="82" spans="1:4" ht="15" customHeight="1">
      <c r="A82" s="40">
        <v>2068</v>
      </c>
      <c r="B82" s="67">
        <v>4.3949999999999996</v>
      </c>
      <c r="C82" s="67">
        <v>6.58</v>
      </c>
      <c r="D82" s="67">
        <v>4.3949999999999996</v>
      </c>
    </row>
    <row r="83" spans="1:4" ht="15" customHeight="1">
      <c r="A83" s="40">
        <v>2069</v>
      </c>
      <c r="B83" s="67">
        <v>4.399</v>
      </c>
      <c r="C83" s="67">
        <v>6.5830000000000002</v>
      </c>
      <c r="D83" s="67">
        <v>4.399</v>
      </c>
    </row>
    <row r="84" spans="1:4" ht="15" customHeight="1">
      <c r="A84" s="40">
        <v>2070</v>
      </c>
      <c r="B84" s="67">
        <v>4.4029999999999996</v>
      </c>
      <c r="C84" s="67">
        <v>6.5949999999999998</v>
      </c>
      <c r="D84" s="67">
        <v>4.4029999999999996</v>
      </c>
    </row>
    <row r="85" spans="1:4" ht="15" customHeight="1">
      <c r="A85" s="40">
        <v>2071</v>
      </c>
      <c r="B85" s="67">
        <v>4.4080000000000004</v>
      </c>
      <c r="C85" s="67">
        <v>6.6639999999999997</v>
      </c>
      <c r="D85" s="67">
        <v>4.4080000000000004</v>
      </c>
    </row>
    <row r="86" spans="1:4" ht="15" customHeight="1">
      <c r="A86" s="40">
        <v>2072</v>
      </c>
      <c r="B86" s="67">
        <v>4.4139999999999997</v>
      </c>
      <c r="C86" s="67">
        <v>6.6669999999999998</v>
      </c>
      <c r="D86" s="67">
        <v>4.4139999999999997</v>
      </c>
    </row>
    <row r="87" spans="1:4" ht="15" customHeight="1">
      <c r="A87" s="40">
        <v>2073</v>
      </c>
      <c r="B87" s="67">
        <v>4.4180000000000001</v>
      </c>
      <c r="C87" s="67">
        <v>6.7080000000000002</v>
      </c>
      <c r="D87" s="67">
        <v>4.4180000000000001</v>
      </c>
    </row>
    <row r="88" spans="1:4" ht="15" customHeight="1">
      <c r="A88" s="40">
        <v>2074</v>
      </c>
      <c r="B88" s="67">
        <v>4.4249999999999998</v>
      </c>
      <c r="C88" s="67">
        <v>6.7149999999999999</v>
      </c>
      <c r="D88" s="67">
        <v>4.4249999999999998</v>
      </c>
    </row>
    <row r="89" spans="1:4" ht="15" customHeight="1">
      <c r="A89" s="40">
        <v>2075</v>
      </c>
      <c r="B89" s="67">
        <v>4.4349999999999996</v>
      </c>
      <c r="C89" s="67">
        <v>6.7640000000000002</v>
      </c>
      <c r="D89" s="67">
        <v>4.4349999999999996</v>
      </c>
    </row>
    <row r="90" spans="1:4" ht="15" customHeight="1">
      <c r="A90" s="40">
        <v>2076</v>
      </c>
      <c r="B90" s="67">
        <v>4.4400000000000004</v>
      </c>
      <c r="C90" s="67">
        <v>6.8090000000000002</v>
      </c>
      <c r="D90" s="67">
        <v>4.4400000000000004</v>
      </c>
    </row>
    <row r="91" spans="1:4" ht="15" customHeight="1">
      <c r="A91" s="40">
        <v>2077</v>
      </c>
      <c r="B91" s="67">
        <v>4.4470000000000001</v>
      </c>
      <c r="C91" s="67">
        <v>6.798</v>
      </c>
      <c r="D91" s="67">
        <v>4.4470000000000001</v>
      </c>
    </row>
    <row r="92" spans="1:4" ht="15" customHeight="1">
      <c r="A92" s="40">
        <v>2078</v>
      </c>
      <c r="B92" s="67">
        <v>4.4530000000000003</v>
      </c>
      <c r="C92" s="67">
        <v>6.843</v>
      </c>
      <c r="D92" s="67">
        <v>4.4530000000000003</v>
      </c>
    </row>
    <row r="93" spans="1:4" ht="15" customHeight="1">
      <c r="A93" s="40">
        <v>2079</v>
      </c>
      <c r="B93" s="67">
        <v>4.4569999999999999</v>
      </c>
      <c r="C93" s="67">
        <v>6.8390000000000004</v>
      </c>
      <c r="D93" s="67">
        <v>4.4569999999999999</v>
      </c>
    </row>
    <row r="94" spans="1:4" ht="15" customHeight="1">
      <c r="A94" s="40">
        <v>2080</v>
      </c>
      <c r="B94" s="67">
        <v>4.4619999999999997</v>
      </c>
      <c r="C94" s="67">
        <v>6.87</v>
      </c>
      <c r="D94" s="67">
        <v>4.4619999999999997</v>
      </c>
    </row>
    <row r="95" spans="1:4" ht="15" customHeight="1">
      <c r="A95" s="40">
        <v>2081</v>
      </c>
      <c r="B95" s="67">
        <v>4.468</v>
      </c>
      <c r="C95" s="67">
        <v>6.8609999999999998</v>
      </c>
      <c r="D95" s="67">
        <v>4.468</v>
      </c>
    </row>
    <row r="96" spans="1:4" ht="15" customHeight="1">
      <c r="A96" s="40">
        <v>2082</v>
      </c>
      <c r="B96" s="67">
        <v>4.4790000000000001</v>
      </c>
      <c r="C96" s="67">
        <v>6.9059999999999997</v>
      </c>
      <c r="D96" s="67">
        <v>4.4790000000000001</v>
      </c>
    </row>
    <row r="97" spans="1:4" ht="15" customHeight="1">
      <c r="A97" s="40">
        <v>2083</v>
      </c>
      <c r="B97" s="67">
        <v>4.484</v>
      </c>
      <c r="C97" s="67">
        <v>6.8710000000000004</v>
      </c>
      <c r="D97" s="67">
        <v>4.484</v>
      </c>
    </row>
    <row r="98" spans="1:4" ht="15" customHeight="1">
      <c r="A98" s="40">
        <v>2084</v>
      </c>
      <c r="B98" s="67">
        <v>4.4870000000000001</v>
      </c>
      <c r="C98" s="67">
        <v>6.9169999999999998</v>
      </c>
      <c r="D98" s="67">
        <v>4.4870000000000001</v>
      </c>
    </row>
    <row r="99" spans="1:4" ht="15" customHeight="1">
      <c r="A99" s="40">
        <v>2085</v>
      </c>
      <c r="B99" s="67">
        <v>4.4930000000000003</v>
      </c>
      <c r="C99" s="67">
        <v>6.9169999999999998</v>
      </c>
      <c r="D99" s="67">
        <v>4.4930000000000003</v>
      </c>
    </row>
    <row r="100" spans="1:4" ht="15" customHeight="1">
      <c r="A100" s="40">
        <v>2086</v>
      </c>
      <c r="B100" s="67">
        <v>4.4989999999999997</v>
      </c>
      <c r="C100" s="67">
        <v>6.9089999999999998</v>
      </c>
      <c r="D100" s="67">
        <v>4.4989999999999997</v>
      </c>
    </row>
    <row r="101" spans="1:4" ht="15" customHeight="1">
      <c r="A101" s="40">
        <v>2087</v>
      </c>
      <c r="B101" s="67">
        <v>4.5030000000000001</v>
      </c>
      <c r="C101" s="67">
        <v>6.9009999999999998</v>
      </c>
      <c r="D101" s="67">
        <v>4.5030000000000001</v>
      </c>
    </row>
    <row r="102" spans="1:4" ht="15" customHeight="1">
      <c r="A102" s="40">
        <v>2088</v>
      </c>
      <c r="B102" s="67">
        <v>4.5110000000000001</v>
      </c>
      <c r="C102" s="67">
        <v>6.9290000000000003</v>
      </c>
      <c r="D102" s="67">
        <v>4.5110000000000001</v>
      </c>
    </row>
    <row r="103" spans="1:4" ht="15" customHeight="1">
      <c r="A103" s="40">
        <v>2089</v>
      </c>
      <c r="B103" s="67">
        <v>4.516</v>
      </c>
      <c r="C103" s="67">
        <v>6.9109999999999996</v>
      </c>
      <c r="D103" s="67">
        <v>4.516</v>
      </c>
    </row>
    <row r="104" spans="1:4" ht="15" customHeight="1">
      <c r="A104" s="40">
        <v>2090</v>
      </c>
      <c r="B104" s="67">
        <v>4.5209999999999999</v>
      </c>
      <c r="C104" s="67">
        <v>6.9210000000000003</v>
      </c>
      <c r="D104" s="67">
        <v>4.5209999999999999</v>
      </c>
    </row>
    <row r="105" spans="1:4" ht="15" customHeight="1">
      <c r="A105" s="40">
        <v>2091</v>
      </c>
      <c r="B105" s="67">
        <v>4.5270000000000001</v>
      </c>
      <c r="C105" s="67">
        <v>6.9249999999999998</v>
      </c>
      <c r="D105" s="67">
        <v>4.5270000000000001</v>
      </c>
    </row>
    <row r="106" spans="1:4" ht="15" customHeight="1">
      <c r="A106" s="40">
        <v>2092</v>
      </c>
      <c r="B106" s="67">
        <v>4.5309999999999997</v>
      </c>
      <c r="C106" s="67">
        <v>6.9480000000000004</v>
      </c>
      <c r="D106" s="67">
        <v>4.5309999999999997</v>
      </c>
    </row>
    <row r="107" spans="1:4" ht="15" customHeight="1">
      <c r="A107" s="40">
        <v>2093</v>
      </c>
      <c r="B107" s="67">
        <v>4.5389999999999997</v>
      </c>
      <c r="C107" s="67">
        <v>6.9390000000000001</v>
      </c>
      <c r="D107" s="67">
        <v>4.5389999999999997</v>
      </c>
    </row>
    <row r="108" spans="1:4" ht="15" customHeight="1">
      <c r="A108" s="40">
        <v>2094</v>
      </c>
      <c r="B108" s="67">
        <v>4.5449999999999999</v>
      </c>
      <c r="C108" s="67">
        <v>6.9489999999999998</v>
      </c>
      <c r="D108" s="67">
        <v>4.5449999999999999</v>
      </c>
    </row>
    <row r="109" spans="1:4" ht="15" customHeight="1">
      <c r="A109" s="40">
        <v>2095</v>
      </c>
      <c r="B109" s="67">
        <v>4.5540000000000003</v>
      </c>
      <c r="C109" s="67">
        <v>6.9269999999999996</v>
      </c>
      <c r="D109" s="67">
        <v>4.5540000000000003</v>
      </c>
    </row>
    <row r="110" spans="1:4" ht="15" customHeight="1">
      <c r="A110" s="40">
        <v>2096</v>
      </c>
      <c r="B110" s="67">
        <v>4.5590000000000002</v>
      </c>
      <c r="C110" s="67">
        <v>7.0039999999999996</v>
      </c>
      <c r="D110" s="67">
        <v>4.5590000000000002</v>
      </c>
    </row>
    <row r="111" spans="1:4" ht="15" customHeight="1">
      <c r="A111" s="40">
        <v>2097</v>
      </c>
      <c r="B111" s="67">
        <v>4.5709999999999997</v>
      </c>
      <c r="C111" s="67">
        <v>6.9930000000000003</v>
      </c>
      <c r="D111" s="67">
        <v>4.5709999999999997</v>
      </c>
    </row>
    <row r="112" spans="1:4" ht="15" customHeight="1">
      <c r="A112" s="6"/>
      <c r="B112" s="7"/>
      <c r="C112" s="7"/>
      <c r="D112" s="7"/>
    </row>
    <row r="113" spans="1:4" ht="15" customHeight="1">
      <c r="A113" s="4"/>
      <c r="B113" s="4"/>
      <c r="C113" s="4"/>
      <c r="D113" s="4"/>
    </row>
    <row r="114" spans="1:4" ht="15" customHeight="1">
      <c r="A114" s="15" t="s">
        <v>11</v>
      </c>
      <c r="B114" s="4"/>
      <c r="C114" s="4"/>
      <c r="D114" s="4"/>
    </row>
  </sheetData>
  <mergeCells count="1">
    <mergeCell ref="A5:Q5"/>
  </mergeCells>
  <hyperlinks>
    <hyperlink ref="A114" location="Contents!A1" display="Back to Table of Contents" xr:uid="{C9AADE56-0812-4149-9223-0516C909DAC0}"/>
    <hyperlink ref="A2" r:id="rId1" xr:uid="{EC5185EC-03C6-1247-A4D0-05E660D3594A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D6BC7-9A11-3847-ADD3-B9D62E8FC3CD}">
  <sheetPr>
    <pageSetUpPr autoPageBreaks="0" fitToPage="1"/>
  </sheetPr>
  <dimension ref="A1:R16"/>
  <sheetViews>
    <sheetView workbookViewId="0"/>
  </sheetViews>
  <sheetFormatPr baseColWidth="10" defaultColWidth="20.1640625" defaultRowHeight="15" customHeight="1"/>
  <cols>
    <col min="1" max="4" width="12.5" style="1" customWidth="1"/>
    <col min="5" max="15" width="8.1640625" style="1" customWidth="1"/>
    <col min="16" max="18" width="7.5" style="1" customWidth="1"/>
    <col min="19" max="16384" width="20.1640625" style="1"/>
  </cols>
  <sheetData>
    <row r="1" spans="1:18" ht="15" customHeight="1">
      <c r="A1" s="73" t="s">
        <v>55</v>
      </c>
    </row>
    <row r="2" spans="1:18" s="12" customFormat="1" ht="15" customHeight="1">
      <c r="A2" s="84" t="s">
        <v>56</v>
      </c>
    </row>
    <row r="5" spans="1:18" ht="32" customHeight="1">
      <c r="A5" s="78" t="s">
        <v>49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</row>
    <row r="6" spans="1:18" s="4" customFormat="1" ht="15" customHeight="1">
      <c r="A6" s="6" t="s">
        <v>28</v>
      </c>
      <c r="B6" s="6"/>
      <c r="C6" s="6"/>
      <c r="D6" s="6"/>
    </row>
    <row r="7" spans="1:18" s="4" customFormat="1" ht="15" customHeight="1"/>
    <row r="8" spans="1:18" s="4" customFormat="1" ht="31.25" customHeight="1">
      <c r="A8" s="43" t="s">
        <v>29</v>
      </c>
      <c r="B8" s="41" t="s">
        <v>50</v>
      </c>
      <c r="C8" s="41" t="s">
        <v>51</v>
      </c>
      <c r="D8" s="41" t="s">
        <v>52</v>
      </c>
    </row>
    <row r="9" spans="1:18" s="4" customFormat="1" ht="15" customHeight="1">
      <c r="A9" s="4" t="s">
        <v>30</v>
      </c>
      <c r="B9" s="52">
        <v>19610</v>
      </c>
      <c r="C9" s="52">
        <v>19610</v>
      </c>
      <c r="D9" s="62"/>
      <c r="E9" s="9"/>
      <c r="F9" s="9"/>
      <c r="G9" s="9"/>
      <c r="H9" s="9"/>
      <c r="I9" s="9"/>
      <c r="J9" s="9"/>
      <c r="K9" s="10"/>
    </row>
    <row r="10" spans="1:18" s="4" customFormat="1" ht="15" customHeight="1">
      <c r="A10" s="4" t="s">
        <v>31</v>
      </c>
      <c r="B10" s="52">
        <v>22450</v>
      </c>
      <c r="C10" s="52">
        <v>21990</v>
      </c>
      <c r="D10" s="62">
        <v>2</v>
      </c>
      <c r="E10" s="9"/>
      <c r="F10" s="9"/>
      <c r="G10" s="9"/>
      <c r="H10" s="9"/>
      <c r="I10" s="9"/>
      <c r="J10" s="9"/>
      <c r="K10" s="10"/>
    </row>
    <row r="11" spans="1:18" s="4" customFormat="1" ht="15" customHeight="1">
      <c r="A11" s="4" t="s">
        <v>32</v>
      </c>
      <c r="B11" s="52">
        <v>24080</v>
      </c>
      <c r="C11" s="52">
        <v>18060</v>
      </c>
      <c r="D11" s="62">
        <v>25</v>
      </c>
      <c r="E11" s="9"/>
      <c r="F11" s="9"/>
      <c r="G11" s="9"/>
      <c r="H11" s="9"/>
      <c r="I11" s="9"/>
      <c r="J11" s="9"/>
      <c r="K11" s="10"/>
    </row>
    <row r="12" spans="1:18" s="4" customFormat="1" ht="15" customHeight="1">
      <c r="A12" s="4" t="s">
        <v>33</v>
      </c>
      <c r="B12" s="52">
        <v>25950</v>
      </c>
      <c r="C12" s="52">
        <v>19100</v>
      </c>
      <c r="D12" s="62">
        <v>26</v>
      </c>
      <c r="E12" s="9"/>
      <c r="F12" s="9"/>
      <c r="G12" s="9"/>
      <c r="H12" s="9"/>
      <c r="I12" s="9"/>
      <c r="J12" s="9"/>
      <c r="K12" s="10"/>
    </row>
    <row r="13" spans="1:18" s="4" customFormat="1" ht="15" customHeight="1">
      <c r="A13" s="4" t="s">
        <v>34</v>
      </c>
      <c r="B13" s="52">
        <v>29070</v>
      </c>
      <c r="C13" s="52">
        <v>21040</v>
      </c>
      <c r="D13" s="62">
        <v>28</v>
      </c>
      <c r="E13" s="9"/>
      <c r="F13" s="9"/>
      <c r="G13" s="9"/>
      <c r="H13" s="9"/>
      <c r="I13" s="9"/>
      <c r="J13" s="9"/>
      <c r="K13" s="10"/>
    </row>
    <row r="14" spans="1:18" s="4" customFormat="1" ht="15" customHeight="1">
      <c r="A14" s="6"/>
      <c r="B14" s="7"/>
      <c r="C14" s="7"/>
      <c r="D14" s="7"/>
      <c r="E14" s="9"/>
      <c r="F14" s="9"/>
      <c r="G14" s="9"/>
      <c r="H14" s="9"/>
      <c r="I14" s="9"/>
      <c r="J14" s="9"/>
      <c r="K14" s="10"/>
    </row>
    <row r="15" spans="1:18" s="4" customFormat="1" ht="15" customHeight="1"/>
    <row r="16" spans="1:18" s="4" customFormat="1" ht="15" customHeight="1">
      <c r="A16" s="15" t="s">
        <v>11</v>
      </c>
    </row>
  </sheetData>
  <mergeCells count="1">
    <mergeCell ref="A5:R5"/>
  </mergeCells>
  <hyperlinks>
    <hyperlink ref="A16" location="Contents!A1" display="Back to Table of Contents" xr:uid="{80AFCAEE-258B-1A41-B2FB-7A74D305CC03}"/>
    <hyperlink ref="A2" r:id="rId1" xr:uid="{51B59333-3ED9-0F45-8F23-1109FA0A8A57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B1365-9C67-EE4C-BF69-18C1C7CA0B84}">
  <sheetPr>
    <pageSetUpPr fitToPage="1"/>
  </sheetPr>
  <dimension ref="A1:N34"/>
  <sheetViews>
    <sheetView zoomScaleNormal="100" workbookViewId="0"/>
  </sheetViews>
  <sheetFormatPr baseColWidth="10" defaultColWidth="9.1640625" defaultRowHeight="15" customHeight="1"/>
  <cols>
    <col min="1" max="4" width="12.5" style="4" customWidth="1"/>
    <col min="5" max="12" width="8.1640625" style="4" customWidth="1"/>
    <col min="13" max="13" width="7.6640625" style="4" customWidth="1"/>
    <col min="14" max="15" width="8.1640625" style="4" customWidth="1"/>
    <col min="16" max="16384" width="9.1640625" style="4"/>
  </cols>
  <sheetData>
    <row r="1" spans="1:14" ht="15" customHeight="1">
      <c r="A1" s="73" t="s">
        <v>55</v>
      </c>
    </row>
    <row r="2" spans="1:14" s="12" customFormat="1" ht="15" customHeight="1">
      <c r="A2" s="84" t="s">
        <v>56</v>
      </c>
    </row>
    <row r="5" spans="1:14" ht="32" customHeight="1">
      <c r="A5" s="78" t="s">
        <v>53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</row>
    <row r="6" spans="1:14" ht="15" customHeight="1">
      <c r="A6" s="6" t="s">
        <v>28</v>
      </c>
      <c r="B6" s="6"/>
      <c r="C6" s="6"/>
      <c r="D6" s="6"/>
    </row>
    <row r="8" spans="1:14" ht="32" customHeight="1">
      <c r="A8" s="43" t="s">
        <v>29</v>
      </c>
      <c r="B8" s="41" t="s">
        <v>50</v>
      </c>
      <c r="C8" s="41" t="s">
        <v>51</v>
      </c>
      <c r="D8" s="41" t="s">
        <v>54</v>
      </c>
    </row>
    <row r="9" spans="1:14" ht="15" customHeight="1">
      <c r="A9" s="4" t="s">
        <v>30</v>
      </c>
      <c r="B9" s="52">
        <v>400790</v>
      </c>
      <c r="C9" s="52">
        <v>365240</v>
      </c>
      <c r="D9" s="62">
        <v>9</v>
      </c>
      <c r="E9" s="9"/>
      <c r="F9" s="9"/>
      <c r="G9" s="9"/>
      <c r="H9" s="9"/>
      <c r="I9" s="9"/>
      <c r="J9" s="9"/>
      <c r="K9" s="10"/>
    </row>
    <row r="10" spans="1:14" ht="15" customHeight="1">
      <c r="A10" s="4" t="s">
        <v>31</v>
      </c>
      <c r="B10" s="52">
        <v>382800</v>
      </c>
      <c r="C10" s="52">
        <v>310790</v>
      </c>
      <c r="D10" s="62">
        <v>19</v>
      </c>
      <c r="E10" s="9"/>
      <c r="F10" s="9"/>
      <c r="G10" s="9"/>
      <c r="H10" s="9"/>
      <c r="I10" s="9"/>
      <c r="J10" s="9"/>
      <c r="K10" s="10"/>
    </row>
    <row r="11" spans="1:14" ht="15" customHeight="1">
      <c r="A11" s="4" t="s">
        <v>32</v>
      </c>
      <c r="B11" s="52">
        <v>431950</v>
      </c>
      <c r="C11" s="52">
        <v>322280</v>
      </c>
      <c r="D11" s="62">
        <v>25</v>
      </c>
      <c r="E11" s="9"/>
      <c r="F11" s="9"/>
      <c r="G11" s="9"/>
      <c r="H11" s="9"/>
      <c r="I11" s="9"/>
      <c r="J11" s="9"/>
      <c r="K11" s="10"/>
    </row>
    <row r="12" spans="1:14" ht="15" customHeight="1">
      <c r="A12" s="4" t="s">
        <v>33</v>
      </c>
      <c r="B12" s="52">
        <v>482040</v>
      </c>
      <c r="C12" s="52">
        <v>352190</v>
      </c>
      <c r="D12" s="62">
        <v>27</v>
      </c>
      <c r="E12" s="9"/>
      <c r="F12" s="9"/>
      <c r="G12" s="9"/>
      <c r="H12" s="9"/>
      <c r="I12" s="9"/>
      <c r="J12" s="9"/>
      <c r="K12" s="10"/>
    </row>
    <row r="13" spans="1:14" ht="15" customHeight="1">
      <c r="A13" s="4" t="s">
        <v>34</v>
      </c>
      <c r="B13" s="52">
        <v>551590</v>
      </c>
      <c r="C13" s="52">
        <v>402150</v>
      </c>
      <c r="D13" s="62">
        <v>27</v>
      </c>
      <c r="E13" s="9"/>
      <c r="F13" s="9"/>
      <c r="G13" s="9"/>
      <c r="H13" s="9"/>
      <c r="I13" s="9"/>
      <c r="J13" s="9"/>
      <c r="K13" s="10"/>
    </row>
    <row r="14" spans="1:14" ht="15" customHeight="1">
      <c r="A14" s="6"/>
      <c r="B14" s="6"/>
      <c r="C14" s="6"/>
      <c r="D14" s="6"/>
    </row>
    <row r="16" spans="1:14" ht="15" customHeight="1">
      <c r="A16" s="15" t="s">
        <v>11</v>
      </c>
    </row>
    <row r="33" spans="6:6" ht="15" customHeight="1">
      <c r="F33" s="3"/>
    </row>
    <row r="34" spans="6:6" ht="15" customHeight="1">
      <c r="F34" s="20"/>
    </row>
  </sheetData>
  <mergeCells count="1">
    <mergeCell ref="A5:N5"/>
  </mergeCells>
  <hyperlinks>
    <hyperlink ref="A16" location="Contents!A1" display="Back to Table of Contents" xr:uid="{963A789B-495F-D34E-BB09-54436E1697B0}"/>
    <hyperlink ref="A2" r:id="rId1" xr:uid="{A9C60FD4-CB23-F14F-A96C-6BE469096701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D806A-6FD9-C443-8210-1401C91289DD}">
  <sheetPr>
    <pageSetUpPr fitToPage="1"/>
  </sheetPr>
  <dimension ref="A1:Q14"/>
  <sheetViews>
    <sheetView zoomScaleNormal="100" workbookViewId="0"/>
  </sheetViews>
  <sheetFormatPr baseColWidth="10" defaultColWidth="12.5" defaultRowHeight="15" customHeight="1"/>
  <cols>
    <col min="1" max="1" width="42.6640625" style="4" customWidth="1"/>
    <col min="2" max="3" width="12.5" style="4" customWidth="1"/>
    <col min="4" max="4" width="12.6640625" style="4" customWidth="1"/>
    <col min="5" max="5" width="2.1640625" style="4" customWidth="1"/>
    <col min="6" max="6" width="8.1640625" style="4" customWidth="1"/>
    <col min="7" max="7" width="12.5" style="4" customWidth="1"/>
    <col min="8" max="8" width="13.5" style="4" customWidth="1"/>
    <col min="9" max="17" width="8.1640625" style="4" customWidth="1"/>
    <col min="18" max="20" width="12.5" style="4" customWidth="1"/>
    <col min="21" max="21" width="24" style="4" customWidth="1"/>
    <col min="22" max="33" width="9.5" style="4" customWidth="1"/>
    <col min="34" max="34" width="4.6640625" style="4" customWidth="1"/>
    <col min="35" max="36" width="9.5" style="4" customWidth="1"/>
    <col min="37" max="16384" width="12.5" style="4"/>
  </cols>
  <sheetData>
    <row r="1" spans="1:17" ht="15" customHeight="1">
      <c r="A1" s="73" t="s">
        <v>55</v>
      </c>
    </row>
    <row r="2" spans="1:17" s="12" customFormat="1" ht="15" customHeight="1">
      <c r="A2" s="84" t="s">
        <v>56</v>
      </c>
    </row>
    <row r="3" spans="1:17" ht="15" customHeight="1">
      <c r="L3" s="71"/>
    </row>
    <row r="5" spans="1:17" ht="47.5" customHeight="1">
      <c r="A5" s="74" t="s">
        <v>1</v>
      </c>
      <c r="B5" s="74"/>
      <c r="C5" s="74"/>
      <c r="D5" s="74"/>
      <c r="E5" s="74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17" ht="18.75" customHeight="1">
      <c r="A6" s="68"/>
      <c r="B6" s="68"/>
      <c r="C6" s="68"/>
      <c r="D6" s="68"/>
      <c r="E6" s="68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ht="15" customHeight="1">
      <c r="A7" s="70"/>
      <c r="B7" s="75" t="s">
        <v>2</v>
      </c>
      <c r="C7" s="75"/>
      <c r="D7" s="75"/>
      <c r="E7" s="30"/>
      <c r="F7" s="76" t="s">
        <v>3</v>
      </c>
      <c r="G7" s="76"/>
      <c r="H7" s="76"/>
      <c r="I7" s="22"/>
      <c r="J7" s="22"/>
      <c r="K7" s="22"/>
      <c r="L7" s="22"/>
      <c r="M7" s="22"/>
      <c r="N7" s="22"/>
      <c r="O7" s="22"/>
      <c r="P7" s="22"/>
      <c r="Q7" s="22"/>
    </row>
    <row r="8" spans="1:17" ht="47" customHeight="1">
      <c r="A8" s="55" t="s">
        <v>4</v>
      </c>
      <c r="B8" s="27" t="s">
        <v>5</v>
      </c>
      <c r="C8" s="27" t="s">
        <v>6</v>
      </c>
      <c r="D8" s="27" t="s">
        <v>7</v>
      </c>
      <c r="E8" s="31"/>
      <c r="F8" s="28" t="s">
        <v>5</v>
      </c>
      <c r="G8" s="27" t="s">
        <v>6</v>
      </c>
      <c r="H8" s="27" t="s">
        <v>7</v>
      </c>
    </row>
    <row r="9" spans="1:17" ht="15" customHeight="1">
      <c r="A9" s="3" t="s">
        <v>8</v>
      </c>
      <c r="B9" s="29">
        <v>4.0999999999999996</v>
      </c>
      <c r="C9" s="29">
        <v>5.7</v>
      </c>
      <c r="D9" s="29">
        <v>-1.6</v>
      </c>
      <c r="E9" s="29"/>
      <c r="F9" s="29">
        <v>12</v>
      </c>
      <c r="G9" s="29">
        <v>16.8</v>
      </c>
      <c r="H9" s="29">
        <v>-4.8</v>
      </c>
      <c r="I9" s="9"/>
      <c r="J9" s="9"/>
      <c r="K9" s="10"/>
    </row>
    <row r="10" spans="1:17" ht="15" customHeight="1">
      <c r="A10" s="3" t="s">
        <v>9</v>
      </c>
      <c r="B10" s="29">
        <v>0.6</v>
      </c>
      <c r="C10" s="29">
        <v>0.7</v>
      </c>
      <c r="D10" s="29">
        <v>-0.1</v>
      </c>
      <c r="E10" s="29"/>
      <c r="F10" s="29">
        <v>1.8</v>
      </c>
      <c r="G10" s="29">
        <v>2.1</v>
      </c>
      <c r="H10" s="29">
        <v>-0.3</v>
      </c>
      <c r="I10" s="9"/>
      <c r="J10" s="9"/>
      <c r="K10" s="10"/>
    </row>
    <row r="11" spans="1:17" ht="15" customHeight="1">
      <c r="A11" s="3" t="s">
        <v>10</v>
      </c>
      <c r="B11" s="29">
        <v>4.7</v>
      </c>
      <c r="C11" s="29">
        <v>6.4</v>
      </c>
      <c r="D11" s="29">
        <v>-1.7</v>
      </c>
      <c r="E11" s="29"/>
      <c r="F11" s="29">
        <v>13.8</v>
      </c>
      <c r="G11" s="29">
        <v>18.899999999999999</v>
      </c>
      <c r="H11" s="29">
        <v>-5.0999999999999996</v>
      </c>
      <c r="I11" s="9"/>
      <c r="J11" s="9"/>
      <c r="K11" s="10"/>
    </row>
    <row r="12" spans="1:17" ht="15" customHeight="1">
      <c r="A12" s="23"/>
      <c r="B12" s="23"/>
      <c r="C12" s="23"/>
      <c r="D12" s="23"/>
      <c r="E12" s="23"/>
      <c r="F12" s="6"/>
      <c r="G12" s="6"/>
      <c r="H12" s="6"/>
      <c r="I12" s="9"/>
      <c r="J12" s="9"/>
      <c r="K12" s="10"/>
    </row>
    <row r="14" spans="1:17" ht="15" customHeight="1">
      <c r="A14" s="15" t="s">
        <v>11</v>
      </c>
    </row>
  </sheetData>
  <mergeCells count="3">
    <mergeCell ref="A5:E5"/>
    <mergeCell ref="B7:D7"/>
    <mergeCell ref="F7:H7"/>
  </mergeCells>
  <hyperlinks>
    <hyperlink ref="A14" location="Contents!A1" display="Back to Table of Contents" xr:uid="{1EA91B90-5534-4E40-B5F7-FD846BFE8CF3}"/>
    <hyperlink ref="A2" r:id="rId1" xr:uid="{7FFD3F5A-9068-F74B-8B3F-E7B23FEF4B9E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9749-6A8B-4E8E-951F-C692EAE9934A}">
  <dimension ref="A1:R13"/>
  <sheetViews>
    <sheetView workbookViewId="0"/>
  </sheetViews>
  <sheetFormatPr baseColWidth="10" defaultColWidth="12.5" defaultRowHeight="15" customHeight="1"/>
  <cols>
    <col min="1" max="1" width="18.5" style="4" customWidth="1"/>
    <col min="2" max="2" width="28" style="4" customWidth="1"/>
    <col min="3" max="3" width="23.1640625" style="4" customWidth="1"/>
    <col min="4" max="4" width="12.5" style="4" customWidth="1"/>
    <col min="5" max="5" width="11" style="4" customWidth="1"/>
    <col min="6" max="8" width="9.6640625" style="4" customWidth="1"/>
    <col min="9" max="18" width="8.1640625" style="4" customWidth="1"/>
    <col min="19" max="21" width="12.5" style="4" customWidth="1"/>
    <col min="22" max="22" width="24" style="4" customWidth="1"/>
    <col min="23" max="34" width="9.5" style="4" customWidth="1"/>
    <col min="35" max="35" width="4.6640625" style="4" customWidth="1"/>
    <col min="36" max="37" width="9.5" style="4" customWidth="1"/>
    <col min="38" max="16384" width="12.5" style="4"/>
  </cols>
  <sheetData>
    <row r="1" spans="1:18" ht="15" customHeight="1">
      <c r="A1" s="73" t="s">
        <v>55</v>
      </c>
    </row>
    <row r="2" spans="1:18" s="12" customFormat="1" ht="15" customHeight="1">
      <c r="A2" s="84" t="s">
        <v>56</v>
      </c>
    </row>
    <row r="5" spans="1:18" ht="32" customHeight="1">
      <c r="A5" s="74" t="s">
        <v>12</v>
      </c>
      <c r="B5" s="74"/>
      <c r="C5" s="74"/>
      <c r="D5" s="74"/>
      <c r="E5" s="74"/>
      <c r="F5" s="74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18" ht="15" customHeight="1">
      <c r="A6" s="35" t="s">
        <v>13</v>
      </c>
      <c r="B6" s="17"/>
      <c r="C6" s="17"/>
      <c r="D6" s="68"/>
      <c r="E6" s="68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</row>
    <row r="7" spans="1:18" ht="15" customHeight="1">
      <c r="A7" s="36"/>
      <c r="B7" s="68"/>
      <c r="C7" s="68"/>
      <c r="D7" s="68"/>
      <c r="E7" s="68"/>
      <c r="J7" s="22"/>
      <c r="K7" s="22"/>
      <c r="L7" s="22"/>
      <c r="M7" s="22"/>
      <c r="N7" s="22"/>
      <c r="O7" s="22"/>
      <c r="P7" s="22"/>
      <c r="Q7" s="22"/>
      <c r="R7" s="22"/>
    </row>
    <row r="8" spans="1:18" s="8" customFormat="1" ht="32.25" customHeight="1">
      <c r="A8" s="7"/>
      <c r="B8" s="56" t="s">
        <v>14</v>
      </c>
      <c r="C8" s="56" t="s">
        <v>15</v>
      </c>
      <c r="D8" s="37"/>
      <c r="E8" s="31"/>
      <c r="F8" s="32"/>
      <c r="G8" s="34"/>
      <c r="H8" s="34"/>
      <c r="I8" s="34"/>
      <c r="J8" s="31"/>
      <c r="K8" s="31"/>
    </row>
    <row r="9" spans="1:18" ht="15" customHeight="1">
      <c r="A9" s="33" t="s">
        <v>16</v>
      </c>
      <c r="B9" s="72">
        <v>4.32</v>
      </c>
      <c r="C9" s="72">
        <v>0.57799999999999996</v>
      </c>
      <c r="D9" s="3"/>
      <c r="E9" s="29"/>
      <c r="F9" s="32"/>
      <c r="G9" s="38"/>
      <c r="H9" s="38"/>
      <c r="I9" s="38"/>
      <c r="J9" s="29"/>
      <c r="K9" s="29"/>
      <c r="L9" s="9"/>
    </row>
    <row r="10" spans="1:18" ht="15" customHeight="1">
      <c r="A10" s="33" t="s">
        <v>17</v>
      </c>
      <c r="B10" s="72">
        <v>3.9089999999999998</v>
      </c>
      <c r="C10" s="72">
        <v>0.63900000000000001</v>
      </c>
      <c r="D10" s="3"/>
      <c r="E10" s="29"/>
      <c r="F10" s="32"/>
      <c r="G10" s="38"/>
      <c r="H10" s="38"/>
      <c r="I10" s="38"/>
      <c r="J10" s="29"/>
      <c r="K10" s="29"/>
      <c r="L10" s="9"/>
    </row>
    <row r="11" spans="1:18" ht="15" customHeight="1">
      <c r="A11" s="6"/>
      <c r="B11" s="6"/>
      <c r="C11" s="6"/>
    </row>
    <row r="13" spans="1:18" ht="15" customHeight="1">
      <c r="A13" s="15" t="s">
        <v>11</v>
      </c>
    </row>
  </sheetData>
  <mergeCells count="1">
    <mergeCell ref="A5:F5"/>
  </mergeCells>
  <hyperlinks>
    <hyperlink ref="A13" location="Contents!A1" display="Back to Table of Contents" xr:uid="{20750F16-F000-40FD-821E-35E914B2D7C1}"/>
    <hyperlink ref="A2" r:id="rId1" xr:uid="{88BBA0B7-2C93-FB4B-952E-F14B882ADA4E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R114"/>
  <sheetViews>
    <sheetView zoomScaleNormal="100" workbookViewId="0"/>
  </sheetViews>
  <sheetFormatPr baseColWidth="10" defaultColWidth="12.5" defaultRowHeight="15" customHeight="1"/>
  <cols>
    <col min="1" max="1" width="14.5" style="4" customWidth="1"/>
    <col min="2" max="4" width="12.5" style="4" customWidth="1"/>
    <col min="5" max="5" width="11" style="4" customWidth="1"/>
    <col min="6" max="8" width="9.6640625" style="4" customWidth="1"/>
    <col min="9" max="18" width="8.1640625" style="4" customWidth="1"/>
    <col min="19" max="21" width="12.5" style="4" customWidth="1"/>
    <col min="22" max="22" width="24" style="4" customWidth="1"/>
    <col min="23" max="34" width="9.5" style="4" customWidth="1"/>
    <col min="35" max="35" width="4.6640625" style="4" customWidth="1"/>
    <col min="36" max="37" width="9.5" style="4" customWidth="1"/>
    <col min="38" max="16384" width="12.5" style="4"/>
  </cols>
  <sheetData>
    <row r="1" spans="1:18" ht="15" customHeight="1">
      <c r="A1" s="73" t="s">
        <v>55</v>
      </c>
    </row>
    <row r="2" spans="1:18" s="12" customFormat="1" ht="15" customHeight="1">
      <c r="A2" s="84" t="s">
        <v>56</v>
      </c>
    </row>
    <row r="5" spans="1:18" ht="32" customHeight="1">
      <c r="A5" s="74" t="s">
        <v>18</v>
      </c>
      <c r="B5" s="74"/>
      <c r="C5" s="74"/>
      <c r="D5" s="74"/>
      <c r="E5" s="74"/>
      <c r="F5" s="74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18" ht="15" customHeight="1">
      <c r="A6" s="35" t="s">
        <v>13</v>
      </c>
      <c r="B6" s="17"/>
      <c r="C6" s="17"/>
      <c r="D6" s="68"/>
      <c r="E6" s="68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</row>
    <row r="7" spans="1:18" ht="15" customHeight="1">
      <c r="A7" s="36"/>
      <c r="B7" s="68"/>
      <c r="C7" s="68"/>
      <c r="D7" s="68"/>
      <c r="E7" s="68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</row>
    <row r="8" spans="1:18" s="8" customFormat="1" ht="15" customHeight="1">
      <c r="A8" s="43" t="s">
        <v>19</v>
      </c>
      <c r="B8" s="44" t="s">
        <v>17</v>
      </c>
      <c r="C8" s="44" t="s">
        <v>20</v>
      </c>
      <c r="D8" s="37"/>
      <c r="E8" s="31"/>
      <c r="F8" s="31"/>
      <c r="G8" s="31"/>
      <c r="H8" s="31"/>
      <c r="I8" s="34"/>
      <c r="J8" s="31"/>
      <c r="K8" s="31"/>
    </row>
    <row r="9" spans="1:18" ht="15" customHeight="1">
      <c r="A9" s="36">
        <v>1995</v>
      </c>
      <c r="B9" s="63">
        <v>4.7699999999999996</v>
      </c>
      <c r="C9" s="63">
        <v>4.45</v>
      </c>
      <c r="D9" s="3"/>
      <c r="E9" s="29"/>
      <c r="F9" s="29"/>
      <c r="G9" s="29"/>
      <c r="H9" s="29"/>
      <c r="I9" s="29"/>
      <c r="J9" s="29"/>
      <c r="K9" s="29"/>
      <c r="L9" s="9"/>
    </row>
    <row r="10" spans="1:18" ht="15" customHeight="1">
      <c r="A10" s="36">
        <v>1996</v>
      </c>
      <c r="B10" s="63">
        <v>4.78</v>
      </c>
      <c r="C10" s="63">
        <v>4.38</v>
      </c>
      <c r="D10" s="3"/>
      <c r="E10" s="29"/>
      <c r="F10" s="29"/>
      <c r="G10" s="29"/>
      <c r="H10" s="29"/>
      <c r="I10" s="29"/>
      <c r="J10" s="29"/>
      <c r="K10" s="29"/>
      <c r="L10" s="9"/>
    </row>
    <row r="11" spans="1:18" ht="15" customHeight="1">
      <c r="A11" s="36">
        <v>1997</v>
      </c>
      <c r="B11" s="63">
        <v>4.83</v>
      </c>
      <c r="C11" s="63">
        <v>4.3</v>
      </c>
      <c r="D11" s="3"/>
      <c r="E11" s="29"/>
      <c r="F11" s="29"/>
      <c r="G11" s="29"/>
      <c r="H11" s="29"/>
      <c r="I11" s="29"/>
      <c r="J11" s="29"/>
      <c r="K11" s="29"/>
      <c r="L11" s="9"/>
    </row>
    <row r="12" spans="1:18" ht="15" customHeight="1">
      <c r="A12" s="36">
        <v>1998</v>
      </c>
      <c r="B12" s="64">
        <v>4.8499999999999996</v>
      </c>
      <c r="C12" s="64">
        <v>4.22</v>
      </c>
      <c r="D12" s="24"/>
      <c r="E12" s="24"/>
      <c r="F12" s="24"/>
      <c r="G12" s="24"/>
      <c r="H12" s="24"/>
    </row>
    <row r="13" spans="1:18" ht="15" customHeight="1">
      <c r="A13" s="36">
        <v>1999</v>
      </c>
      <c r="B13" s="64">
        <v>4.8899999999999997</v>
      </c>
      <c r="C13" s="64">
        <v>4.08</v>
      </c>
    </row>
    <row r="14" spans="1:18" ht="15" customHeight="1">
      <c r="A14" s="36">
        <v>2000</v>
      </c>
      <c r="B14" s="64">
        <v>4.92</v>
      </c>
      <c r="C14" s="64">
        <v>4.05</v>
      </c>
    </row>
    <row r="15" spans="1:18" ht="15" customHeight="1">
      <c r="A15" s="36">
        <v>2001</v>
      </c>
      <c r="B15" s="64">
        <v>5</v>
      </c>
      <c r="C15" s="64">
        <v>4.1500000000000004</v>
      </c>
    </row>
    <row r="16" spans="1:18" ht="15" customHeight="1">
      <c r="A16" s="36">
        <v>2002</v>
      </c>
      <c r="B16" s="64">
        <v>5</v>
      </c>
      <c r="C16" s="64">
        <v>4.22</v>
      </c>
    </row>
    <row r="17" spans="1:3" ht="15" customHeight="1">
      <c r="A17" s="36">
        <v>2003</v>
      </c>
      <c r="B17" s="64">
        <v>4.7699999999999996</v>
      </c>
      <c r="C17" s="64">
        <v>4.18</v>
      </c>
    </row>
    <row r="18" spans="1:3" ht="15" customHeight="1">
      <c r="A18" s="36">
        <v>2004</v>
      </c>
      <c r="B18" s="64">
        <v>4.66</v>
      </c>
      <c r="C18" s="64">
        <v>4.1100000000000003</v>
      </c>
    </row>
    <row r="19" spans="1:3" ht="15" customHeight="1">
      <c r="A19" s="36">
        <v>2005</v>
      </c>
      <c r="B19" s="64">
        <v>4.66</v>
      </c>
      <c r="C19" s="64">
        <v>4.0599999999999996</v>
      </c>
    </row>
    <row r="20" spans="1:3" ht="15" customHeight="1">
      <c r="A20" s="36">
        <v>2006</v>
      </c>
      <c r="B20" s="64">
        <v>4.6500000000000004</v>
      </c>
      <c r="C20" s="64">
        <v>4.0199999999999996</v>
      </c>
    </row>
    <row r="21" spans="1:3" ht="15" customHeight="1">
      <c r="A21" s="36">
        <v>2007</v>
      </c>
      <c r="B21" s="64">
        <v>4.66</v>
      </c>
      <c r="C21" s="64">
        <v>4.1100000000000003</v>
      </c>
    </row>
    <row r="22" spans="1:3" ht="15" customHeight="1">
      <c r="A22" s="36">
        <v>2008</v>
      </c>
      <c r="B22" s="64">
        <v>4.66</v>
      </c>
      <c r="C22" s="64">
        <v>4.2300000000000004</v>
      </c>
    </row>
    <row r="23" spans="1:3" ht="15" customHeight="1">
      <c r="A23" s="36">
        <v>2009</v>
      </c>
      <c r="B23" s="64">
        <v>4.76</v>
      </c>
      <c r="C23" s="64">
        <v>4.74</v>
      </c>
    </row>
    <row r="24" spans="1:3" ht="15" customHeight="1">
      <c r="A24" s="36">
        <v>2010</v>
      </c>
      <c r="B24" s="64">
        <v>4.41</v>
      </c>
      <c r="C24" s="64">
        <v>4.7300000000000004</v>
      </c>
    </row>
    <row r="25" spans="1:3" ht="15" customHeight="1">
      <c r="A25" s="36">
        <v>2011</v>
      </c>
      <c r="B25" s="64">
        <v>4.43</v>
      </c>
      <c r="C25" s="64">
        <v>4.72</v>
      </c>
    </row>
    <row r="26" spans="1:3" ht="15" customHeight="1">
      <c r="A26" s="36">
        <v>2012</v>
      </c>
      <c r="B26" s="64">
        <v>4.5</v>
      </c>
      <c r="C26" s="64">
        <v>4.83</v>
      </c>
    </row>
    <row r="27" spans="1:3" ht="15" customHeight="1">
      <c r="A27" s="36">
        <v>2013</v>
      </c>
      <c r="B27" s="64">
        <v>4.47</v>
      </c>
      <c r="C27" s="64">
        <v>4.8899999999999997</v>
      </c>
    </row>
    <row r="28" spans="1:3" ht="15" customHeight="1">
      <c r="A28" s="36">
        <v>2014</v>
      </c>
      <c r="B28" s="64">
        <v>4.4800000000000004</v>
      </c>
      <c r="C28" s="64">
        <v>4.9000000000000004</v>
      </c>
    </row>
    <row r="29" spans="1:3" ht="15" customHeight="1">
      <c r="A29" s="36">
        <v>2015</v>
      </c>
      <c r="B29" s="64">
        <v>4.54</v>
      </c>
      <c r="C29" s="64">
        <v>4.93</v>
      </c>
    </row>
    <row r="30" spans="1:3" ht="15" customHeight="1">
      <c r="A30" s="36">
        <v>2016</v>
      </c>
      <c r="B30" s="64">
        <v>4.6500000000000004</v>
      </c>
      <c r="C30" s="64">
        <v>4.93</v>
      </c>
    </row>
    <row r="31" spans="1:3" ht="15" customHeight="1">
      <c r="A31" s="36">
        <v>2017</v>
      </c>
      <c r="B31" s="64">
        <v>4.68</v>
      </c>
      <c r="C31" s="64">
        <v>4.8899999999999997</v>
      </c>
    </row>
    <row r="32" spans="1:3" ht="15" customHeight="1">
      <c r="A32" s="36">
        <v>2018</v>
      </c>
      <c r="B32" s="64">
        <v>4.4800000000000004</v>
      </c>
      <c r="C32" s="64">
        <v>4.87</v>
      </c>
    </row>
    <row r="33" spans="1:3" ht="15" customHeight="1">
      <c r="A33" s="36">
        <v>2019</v>
      </c>
      <c r="B33" s="64">
        <v>4.59</v>
      </c>
      <c r="C33" s="64">
        <v>4.95</v>
      </c>
    </row>
    <row r="34" spans="1:3" ht="15" customHeight="1">
      <c r="A34" s="36">
        <v>2020</v>
      </c>
      <c r="B34" s="64">
        <v>4.95</v>
      </c>
      <c r="C34" s="64">
        <v>5.26</v>
      </c>
    </row>
    <row r="35" spans="1:3" ht="15" customHeight="1">
      <c r="A35" s="36">
        <v>2021</v>
      </c>
      <c r="B35" s="64">
        <v>4.37</v>
      </c>
      <c r="C35" s="64">
        <v>4.91</v>
      </c>
    </row>
    <row r="36" spans="1:3" ht="15" customHeight="1">
      <c r="A36" s="36">
        <v>2022</v>
      </c>
      <c r="B36" s="64">
        <v>4.54</v>
      </c>
      <c r="C36" s="64">
        <v>4.8899999999999997</v>
      </c>
    </row>
    <row r="37" spans="1:3" ht="15" customHeight="1">
      <c r="A37" s="36">
        <v>2023</v>
      </c>
      <c r="B37" s="64">
        <v>4.6479999999999997</v>
      </c>
      <c r="C37" s="64">
        <v>5.226</v>
      </c>
    </row>
    <row r="38" spans="1:3" ht="15" customHeight="1">
      <c r="A38" s="36">
        <v>2024</v>
      </c>
      <c r="B38" s="64">
        <v>4.6920000000000002</v>
      </c>
      <c r="C38" s="64">
        <v>5.39</v>
      </c>
    </row>
    <row r="39" spans="1:3" ht="15" customHeight="1">
      <c r="A39" s="36">
        <v>2025</v>
      </c>
      <c r="B39" s="64">
        <v>4.6920000000000002</v>
      </c>
      <c r="C39" s="64">
        <v>5.4720000000000004</v>
      </c>
    </row>
    <row r="40" spans="1:3" ht="15" customHeight="1">
      <c r="A40" s="36">
        <v>2026</v>
      </c>
      <c r="B40" s="64">
        <v>4.7160000000000002</v>
      </c>
      <c r="C40" s="64">
        <v>5.55</v>
      </c>
    </row>
    <row r="41" spans="1:3" ht="15" customHeight="1">
      <c r="A41" s="36">
        <v>2027</v>
      </c>
      <c r="B41" s="64">
        <v>4.702</v>
      </c>
      <c r="C41" s="64">
        <v>5.585</v>
      </c>
    </row>
    <row r="42" spans="1:3" ht="15" customHeight="1">
      <c r="A42" s="36">
        <v>2028</v>
      </c>
      <c r="B42" s="64">
        <v>4.6989999999999998</v>
      </c>
      <c r="C42" s="64">
        <v>5.6680000000000001</v>
      </c>
    </row>
    <row r="43" spans="1:3" ht="15" customHeight="1">
      <c r="A43" s="36">
        <v>2029</v>
      </c>
      <c r="B43" s="64">
        <v>4.6950000000000003</v>
      </c>
      <c r="C43" s="64">
        <v>5.7190000000000003</v>
      </c>
    </row>
    <row r="44" spans="1:3" ht="15" customHeight="1">
      <c r="A44" s="36">
        <v>2030</v>
      </c>
      <c r="B44" s="64">
        <v>4.694</v>
      </c>
      <c r="C44" s="64">
        <v>5.8179999999999996</v>
      </c>
    </row>
    <row r="45" spans="1:3" ht="15" customHeight="1">
      <c r="A45" s="36">
        <v>2031</v>
      </c>
      <c r="B45" s="64">
        <v>4.6929999999999996</v>
      </c>
      <c r="C45" s="64">
        <v>5.9050000000000002</v>
      </c>
    </row>
    <row r="46" spans="1:3" ht="15" customHeight="1">
      <c r="A46" s="36">
        <v>2032</v>
      </c>
      <c r="B46" s="64">
        <v>4.6929999999999996</v>
      </c>
      <c r="C46" s="64">
        <v>5.9930000000000003</v>
      </c>
    </row>
    <row r="47" spans="1:3" ht="15" customHeight="1">
      <c r="A47" s="36">
        <v>2033</v>
      </c>
      <c r="B47" s="64">
        <v>4.6920000000000002</v>
      </c>
      <c r="C47" s="64">
        <v>6.0890000000000004</v>
      </c>
    </row>
    <row r="48" spans="1:3" ht="15" customHeight="1">
      <c r="A48" s="36">
        <v>2034</v>
      </c>
      <c r="B48" s="64">
        <v>4.6790000000000003</v>
      </c>
      <c r="C48" s="64">
        <v>6.1230000000000002</v>
      </c>
    </row>
    <row r="49" spans="1:3" ht="15" customHeight="1">
      <c r="A49" s="36">
        <v>2035</v>
      </c>
      <c r="B49" s="64">
        <v>4.6669999999999998</v>
      </c>
      <c r="C49" s="64">
        <v>6.1349999999999998</v>
      </c>
    </row>
    <row r="50" spans="1:3" ht="15" customHeight="1">
      <c r="A50" s="36">
        <v>2036</v>
      </c>
      <c r="B50" s="64">
        <v>4.6539999999999999</v>
      </c>
      <c r="C50" s="64">
        <v>6.165</v>
      </c>
    </row>
    <row r="51" spans="1:3" ht="15" customHeight="1">
      <c r="A51" s="36">
        <v>2037</v>
      </c>
      <c r="B51" s="64">
        <v>4.641</v>
      </c>
      <c r="C51" s="64">
        <v>6.1589999999999998</v>
      </c>
    </row>
    <row r="52" spans="1:3" ht="15" customHeight="1">
      <c r="A52" s="36">
        <v>2038</v>
      </c>
      <c r="B52" s="64">
        <v>4.6269999999999998</v>
      </c>
      <c r="C52" s="64">
        <v>6.1440000000000001</v>
      </c>
    </row>
    <row r="53" spans="1:3" ht="15" customHeight="1">
      <c r="A53" s="36">
        <v>2039</v>
      </c>
      <c r="B53" s="64">
        <v>4.6120000000000001</v>
      </c>
      <c r="C53" s="64">
        <v>6.1559999999999997</v>
      </c>
    </row>
    <row r="54" spans="1:3" ht="15" customHeight="1">
      <c r="A54" s="36">
        <v>2040</v>
      </c>
      <c r="B54" s="64">
        <v>4.5970000000000004</v>
      </c>
      <c r="C54" s="64">
        <v>6.1630000000000003</v>
      </c>
    </row>
    <row r="55" spans="1:3" ht="15" customHeight="1">
      <c r="A55" s="36">
        <v>2041</v>
      </c>
      <c r="B55" s="64">
        <v>4.5839999999999996</v>
      </c>
      <c r="C55" s="64">
        <v>6.16</v>
      </c>
    </row>
    <row r="56" spans="1:3" ht="15" customHeight="1">
      <c r="A56" s="36">
        <v>2042</v>
      </c>
      <c r="B56" s="64">
        <v>4.569</v>
      </c>
      <c r="C56" s="64">
        <v>6.1689999999999996</v>
      </c>
    </row>
    <row r="57" spans="1:3" ht="15" customHeight="1">
      <c r="A57" s="36">
        <v>2043</v>
      </c>
      <c r="B57" s="64">
        <v>4.5549999999999997</v>
      </c>
      <c r="C57" s="64">
        <v>6.1829999999999998</v>
      </c>
    </row>
    <row r="58" spans="1:3" ht="15" customHeight="1">
      <c r="A58" s="36">
        <v>2044</v>
      </c>
      <c r="B58" s="64">
        <v>4.5410000000000004</v>
      </c>
      <c r="C58" s="64">
        <v>6.17</v>
      </c>
    </row>
    <row r="59" spans="1:3" ht="15" customHeight="1">
      <c r="A59" s="36">
        <v>2045</v>
      </c>
      <c r="B59" s="64">
        <v>4.5270000000000001</v>
      </c>
      <c r="C59" s="64">
        <v>6.181</v>
      </c>
    </row>
    <row r="60" spans="1:3" ht="15" customHeight="1">
      <c r="A60" s="36">
        <v>2046</v>
      </c>
      <c r="B60" s="64">
        <v>4.5149999999999997</v>
      </c>
      <c r="C60" s="64">
        <v>6.2089999999999996</v>
      </c>
    </row>
    <row r="61" spans="1:3" ht="15" customHeight="1">
      <c r="A61" s="36">
        <v>2047</v>
      </c>
      <c r="B61" s="64">
        <v>4.5060000000000002</v>
      </c>
      <c r="C61" s="64">
        <v>6.2</v>
      </c>
    </row>
    <row r="62" spans="1:3" ht="15" customHeight="1">
      <c r="A62" s="36">
        <v>2048</v>
      </c>
      <c r="B62" s="64">
        <v>4.4930000000000003</v>
      </c>
      <c r="C62" s="64">
        <v>6.1779999999999999</v>
      </c>
    </row>
    <row r="63" spans="1:3" ht="15" customHeight="1">
      <c r="A63" s="36">
        <v>2049</v>
      </c>
      <c r="B63" s="64">
        <v>4.4800000000000004</v>
      </c>
      <c r="C63" s="64">
        <v>6.1840000000000002</v>
      </c>
    </row>
    <row r="64" spans="1:3" ht="15" customHeight="1">
      <c r="A64" s="36">
        <v>2050</v>
      </c>
      <c r="B64" s="64">
        <v>4.468</v>
      </c>
      <c r="C64" s="64">
        <v>6.1909999999999998</v>
      </c>
    </row>
    <row r="65" spans="1:3" ht="15" customHeight="1">
      <c r="A65" s="36">
        <v>2051</v>
      </c>
      <c r="B65" s="64">
        <v>4.4619999999999997</v>
      </c>
      <c r="C65" s="64">
        <v>6.1989999999999998</v>
      </c>
    </row>
    <row r="66" spans="1:3" ht="15" customHeight="1">
      <c r="A66" s="36">
        <v>2052</v>
      </c>
      <c r="B66" s="64">
        <v>4.45</v>
      </c>
      <c r="C66" s="64">
        <v>6.2320000000000002</v>
      </c>
    </row>
    <row r="67" spans="1:3" ht="15" customHeight="1">
      <c r="A67" s="36">
        <v>2053</v>
      </c>
      <c r="B67" s="64">
        <v>4.4429999999999996</v>
      </c>
      <c r="C67" s="64">
        <v>6.2460000000000004</v>
      </c>
    </row>
    <row r="68" spans="1:3" ht="15" customHeight="1">
      <c r="A68" s="36">
        <v>2054</v>
      </c>
      <c r="B68" s="64">
        <v>4.4370000000000003</v>
      </c>
      <c r="C68" s="64">
        <v>6.2560000000000002</v>
      </c>
    </row>
    <row r="69" spans="1:3" ht="15" customHeight="1">
      <c r="A69" s="36">
        <v>2055</v>
      </c>
      <c r="B69" s="64">
        <v>4.4370000000000003</v>
      </c>
      <c r="C69" s="64">
        <v>6.2709999999999999</v>
      </c>
    </row>
    <row r="70" spans="1:3" ht="15" customHeight="1">
      <c r="A70" s="36">
        <v>2056</v>
      </c>
      <c r="B70" s="64">
        <v>4.4359999999999999</v>
      </c>
      <c r="C70" s="64">
        <v>6.2850000000000001</v>
      </c>
    </row>
    <row r="71" spans="1:3" ht="15" customHeight="1">
      <c r="A71" s="36">
        <v>2057</v>
      </c>
      <c r="B71" s="64">
        <v>4.4390000000000001</v>
      </c>
      <c r="C71" s="64">
        <v>6.3090000000000002</v>
      </c>
    </row>
    <row r="72" spans="1:3" ht="15" customHeight="1">
      <c r="A72" s="36">
        <v>2058</v>
      </c>
      <c r="B72" s="64">
        <v>4.444</v>
      </c>
      <c r="C72" s="64">
        <v>6.3280000000000003</v>
      </c>
    </row>
    <row r="73" spans="1:3" ht="15" customHeight="1">
      <c r="A73" s="36">
        <v>2059</v>
      </c>
      <c r="B73" s="64">
        <v>4.444</v>
      </c>
      <c r="C73" s="64">
        <v>6.335</v>
      </c>
    </row>
    <row r="74" spans="1:3" ht="15" customHeight="1">
      <c r="A74" s="36">
        <v>2060</v>
      </c>
      <c r="B74" s="64">
        <v>4.4489999999999998</v>
      </c>
      <c r="C74" s="64">
        <v>6.3929999999999998</v>
      </c>
    </row>
    <row r="75" spans="1:3" ht="15" customHeight="1">
      <c r="A75" s="36">
        <v>2061</v>
      </c>
      <c r="B75" s="64">
        <v>4.4480000000000004</v>
      </c>
      <c r="C75" s="64">
        <v>6.3890000000000002</v>
      </c>
    </row>
    <row r="76" spans="1:3" ht="15" customHeight="1">
      <c r="A76" s="36">
        <v>2062</v>
      </c>
      <c r="B76" s="64">
        <v>4.4530000000000003</v>
      </c>
      <c r="C76" s="64">
        <v>6.4109999999999996</v>
      </c>
    </row>
    <row r="77" spans="1:3" ht="15" customHeight="1">
      <c r="A77" s="36">
        <v>2063</v>
      </c>
      <c r="B77" s="64">
        <v>4.4550000000000001</v>
      </c>
      <c r="C77" s="64">
        <v>6.4260000000000002</v>
      </c>
    </row>
    <row r="78" spans="1:3" ht="15" customHeight="1">
      <c r="A78" s="36">
        <v>2064</v>
      </c>
      <c r="B78" s="64">
        <v>4.4569999999999999</v>
      </c>
      <c r="C78" s="64">
        <v>6.44</v>
      </c>
    </row>
    <row r="79" spans="1:3" ht="15" customHeight="1">
      <c r="A79" s="36">
        <v>2065</v>
      </c>
      <c r="B79" s="64">
        <v>4.4610000000000003</v>
      </c>
      <c r="C79" s="64">
        <v>6.484</v>
      </c>
    </row>
    <row r="80" spans="1:3" ht="15" customHeight="1">
      <c r="A80" s="36">
        <v>2066</v>
      </c>
      <c r="B80" s="64">
        <v>4.4640000000000004</v>
      </c>
      <c r="C80" s="64">
        <v>6.484</v>
      </c>
    </row>
    <row r="81" spans="1:3" ht="15" customHeight="1">
      <c r="A81" s="36">
        <v>2067</v>
      </c>
      <c r="B81" s="64">
        <v>4.4669999999999996</v>
      </c>
      <c r="C81" s="64">
        <v>6.5119999999999996</v>
      </c>
    </row>
    <row r="82" spans="1:3" ht="15" customHeight="1">
      <c r="A82" s="36">
        <v>2068</v>
      </c>
      <c r="B82" s="64">
        <v>4.4720000000000004</v>
      </c>
      <c r="C82" s="64">
        <v>6.58</v>
      </c>
    </row>
    <row r="83" spans="1:3" ht="15" customHeight="1">
      <c r="A83" s="36">
        <v>2069</v>
      </c>
      <c r="B83" s="64">
        <v>4.4729999999999999</v>
      </c>
      <c r="C83" s="64">
        <v>6.5830000000000002</v>
      </c>
    </row>
    <row r="84" spans="1:3" ht="15" customHeight="1">
      <c r="A84" s="36">
        <v>2070</v>
      </c>
      <c r="B84" s="64">
        <v>4.4749999999999996</v>
      </c>
      <c r="C84" s="64">
        <v>6.5949999999999998</v>
      </c>
    </row>
    <row r="85" spans="1:3" ht="15" customHeight="1">
      <c r="A85" s="36">
        <v>2071</v>
      </c>
      <c r="B85" s="64">
        <v>4.4820000000000002</v>
      </c>
      <c r="C85" s="64">
        <v>6.6639999999999997</v>
      </c>
    </row>
    <row r="86" spans="1:3" ht="15" customHeight="1">
      <c r="A86" s="36">
        <v>2072</v>
      </c>
      <c r="B86" s="64">
        <v>4.4829999999999997</v>
      </c>
      <c r="C86" s="64">
        <v>6.6669999999999998</v>
      </c>
    </row>
    <row r="87" spans="1:3" ht="15" customHeight="1">
      <c r="A87" s="36">
        <v>2073</v>
      </c>
      <c r="B87" s="64">
        <v>4.4909999999999997</v>
      </c>
      <c r="C87" s="64">
        <v>6.7080000000000002</v>
      </c>
    </row>
    <row r="88" spans="1:3" ht="15" customHeight="1">
      <c r="A88" s="36">
        <v>2074</v>
      </c>
      <c r="B88" s="64">
        <v>4.4950000000000001</v>
      </c>
      <c r="C88" s="64">
        <v>6.7149999999999999</v>
      </c>
    </row>
    <row r="89" spans="1:3" ht="15" customHeight="1">
      <c r="A89" s="36">
        <v>2075</v>
      </c>
      <c r="B89" s="64">
        <v>4.5019999999999998</v>
      </c>
      <c r="C89" s="64">
        <v>6.7640000000000002</v>
      </c>
    </row>
    <row r="90" spans="1:3" ht="15" customHeight="1">
      <c r="A90" s="36">
        <v>2076</v>
      </c>
      <c r="B90" s="64">
        <v>4.5090000000000003</v>
      </c>
      <c r="C90" s="64">
        <v>6.8090000000000002</v>
      </c>
    </row>
    <row r="91" spans="1:3" ht="15" customHeight="1">
      <c r="A91" s="36">
        <v>2077</v>
      </c>
      <c r="B91" s="64">
        <v>4.5119999999999996</v>
      </c>
      <c r="C91" s="64">
        <v>6.798</v>
      </c>
    </row>
    <row r="92" spans="1:3" ht="15" customHeight="1">
      <c r="A92" s="36">
        <v>2078</v>
      </c>
      <c r="B92" s="64">
        <v>4.5170000000000003</v>
      </c>
      <c r="C92" s="64">
        <v>6.843</v>
      </c>
    </row>
    <row r="93" spans="1:3" ht="15" customHeight="1">
      <c r="A93" s="36">
        <v>2079</v>
      </c>
      <c r="B93" s="64">
        <v>4.5190000000000001</v>
      </c>
      <c r="C93" s="64">
        <v>6.8390000000000004</v>
      </c>
    </row>
    <row r="94" spans="1:3" ht="15" customHeight="1">
      <c r="A94" s="36">
        <v>2080</v>
      </c>
      <c r="B94" s="64">
        <v>4.5220000000000002</v>
      </c>
      <c r="C94" s="64">
        <v>6.87</v>
      </c>
    </row>
    <row r="95" spans="1:3" ht="15" customHeight="1">
      <c r="A95" s="36">
        <v>2081</v>
      </c>
      <c r="B95" s="64">
        <v>4.524</v>
      </c>
      <c r="C95" s="64">
        <v>6.8609999999999998</v>
      </c>
    </row>
    <row r="96" spans="1:3" ht="15" customHeight="1">
      <c r="A96" s="36">
        <v>2082</v>
      </c>
      <c r="B96" s="64">
        <v>4.5289999999999999</v>
      </c>
      <c r="C96" s="64">
        <v>6.9059999999999997</v>
      </c>
    </row>
    <row r="97" spans="1:3" ht="15" customHeight="1">
      <c r="A97" s="36">
        <v>2083</v>
      </c>
      <c r="B97" s="64">
        <v>4.53</v>
      </c>
      <c r="C97" s="64">
        <v>6.8710000000000004</v>
      </c>
    </row>
    <row r="98" spans="1:3" ht="15" customHeight="1">
      <c r="A98" s="36">
        <v>2084</v>
      </c>
      <c r="B98" s="64">
        <v>4.5359999999999996</v>
      </c>
      <c r="C98" s="64">
        <v>6.9169999999999998</v>
      </c>
    </row>
    <row r="99" spans="1:3" ht="15" customHeight="1">
      <c r="A99" s="36">
        <v>2085</v>
      </c>
      <c r="B99" s="64">
        <v>4.5389999999999997</v>
      </c>
      <c r="C99" s="64">
        <v>6.9169999999999998</v>
      </c>
    </row>
    <row r="100" spans="1:3" ht="15" customHeight="1">
      <c r="A100" s="36">
        <v>2086</v>
      </c>
      <c r="B100" s="64">
        <v>4.5410000000000004</v>
      </c>
      <c r="C100" s="64">
        <v>6.9089999999999998</v>
      </c>
    </row>
    <row r="101" spans="1:3" ht="15" customHeight="1">
      <c r="A101" s="36">
        <v>2087</v>
      </c>
      <c r="B101" s="64">
        <v>4.5419999999999998</v>
      </c>
      <c r="C101" s="64">
        <v>6.9009999999999998</v>
      </c>
    </row>
    <row r="102" spans="1:3" ht="15" customHeight="1">
      <c r="A102" s="36">
        <v>2088</v>
      </c>
      <c r="B102" s="64">
        <v>4.5439999999999996</v>
      </c>
      <c r="C102" s="64">
        <v>6.9290000000000003</v>
      </c>
    </row>
    <row r="103" spans="1:3" ht="15" customHeight="1">
      <c r="A103" s="36">
        <v>2089</v>
      </c>
      <c r="B103" s="64">
        <v>4.5449999999999999</v>
      </c>
      <c r="C103" s="64">
        <v>6.9109999999999996</v>
      </c>
    </row>
    <row r="104" spans="1:3" ht="15" customHeight="1">
      <c r="A104" s="36">
        <v>2090</v>
      </c>
      <c r="B104" s="64">
        <v>4.5469999999999997</v>
      </c>
      <c r="C104" s="64">
        <v>6.9210000000000003</v>
      </c>
    </row>
    <row r="105" spans="1:3" ht="15" customHeight="1">
      <c r="A105" s="36">
        <v>2091</v>
      </c>
      <c r="B105" s="64">
        <v>4.548</v>
      </c>
      <c r="C105" s="64">
        <v>6.9249999999999998</v>
      </c>
    </row>
    <row r="106" spans="1:3" ht="15" customHeight="1">
      <c r="A106" s="36">
        <v>2092</v>
      </c>
      <c r="B106" s="64">
        <v>4.5510000000000002</v>
      </c>
      <c r="C106" s="64">
        <v>6.9480000000000004</v>
      </c>
    </row>
    <row r="107" spans="1:3" ht="15" customHeight="1">
      <c r="A107" s="36">
        <v>2093</v>
      </c>
      <c r="B107" s="64">
        <v>4.5529999999999999</v>
      </c>
      <c r="C107" s="64">
        <v>6.9390000000000001</v>
      </c>
    </row>
    <row r="108" spans="1:3" ht="15" customHeight="1">
      <c r="A108" s="36">
        <v>2094</v>
      </c>
      <c r="B108" s="64">
        <v>4.5570000000000004</v>
      </c>
      <c r="C108" s="64">
        <v>6.9489999999999998</v>
      </c>
    </row>
    <row r="109" spans="1:3" ht="15" customHeight="1">
      <c r="A109" s="36">
        <v>2095</v>
      </c>
      <c r="B109" s="64">
        <v>4.556</v>
      </c>
      <c r="C109" s="64">
        <v>6.9269999999999996</v>
      </c>
    </row>
    <row r="110" spans="1:3" ht="15" customHeight="1">
      <c r="A110" s="36">
        <v>2096</v>
      </c>
      <c r="B110" s="64">
        <v>4.5650000000000004</v>
      </c>
      <c r="C110" s="64">
        <v>7.0039999999999996</v>
      </c>
    </row>
    <row r="111" spans="1:3" ht="15" customHeight="1">
      <c r="A111" s="36">
        <v>2097</v>
      </c>
      <c r="B111" s="64">
        <v>4.57</v>
      </c>
      <c r="C111" s="64">
        <v>6.9930000000000003</v>
      </c>
    </row>
    <row r="112" spans="1:3" ht="15" customHeight="1">
      <c r="A112" s="6"/>
      <c r="B112" s="6"/>
      <c r="C112" s="6"/>
    </row>
    <row r="114" spans="1:1" ht="15" customHeight="1">
      <c r="A114" s="15" t="s">
        <v>11</v>
      </c>
    </row>
  </sheetData>
  <mergeCells count="1">
    <mergeCell ref="A5:F5"/>
  </mergeCells>
  <hyperlinks>
    <hyperlink ref="A114" location="Contents!A1" display="Back to Table of Contents" xr:uid="{00000000-0004-0000-0100-000000000000}"/>
    <hyperlink ref="A2" r:id="rId1" xr:uid="{626D76EE-6E17-7344-A8B8-DBE489E49AE6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Q72"/>
  <sheetViews>
    <sheetView zoomScaleNormal="100" workbookViewId="0"/>
  </sheetViews>
  <sheetFormatPr baseColWidth="10" defaultColWidth="12.5" defaultRowHeight="15" customHeight="1"/>
  <cols>
    <col min="1" max="3" width="12.5" style="4" customWidth="1"/>
    <col min="4" max="4" width="23.5" style="4" customWidth="1"/>
    <col min="5" max="16" width="8.1640625" style="4" customWidth="1"/>
    <col min="17" max="16384" width="12.5" style="4"/>
  </cols>
  <sheetData>
    <row r="1" spans="1:17" ht="15" customHeight="1">
      <c r="A1" s="73" t="s">
        <v>55</v>
      </c>
    </row>
    <row r="2" spans="1:17" s="12" customFormat="1" ht="15" customHeight="1">
      <c r="A2" s="84" t="s">
        <v>56</v>
      </c>
    </row>
    <row r="5" spans="1:17" ht="32" customHeight="1">
      <c r="A5" s="77" t="s">
        <v>21</v>
      </c>
      <c r="B5" s="77"/>
      <c r="C5" s="77"/>
      <c r="D5" s="77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</row>
    <row r="6" spans="1:17" ht="15" customHeight="1">
      <c r="A6" s="35" t="s">
        <v>22</v>
      </c>
      <c r="B6" s="17"/>
      <c r="C6" s="17"/>
      <c r="D6" s="17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ht="15" customHeight="1">
      <c r="A7" s="24"/>
      <c r="B7" s="68"/>
      <c r="C7" s="68"/>
      <c r="D7" s="68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17" ht="74" customHeight="1">
      <c r="A8" s="47" t="s">
        <v>19</v>
      </c>
      <c r="B8" s="47" t="s">
        <v>8</v>
      </c>
      <c r="C8" s="47" t="s">
        <v>23</v>
      </c>
      <c r="D8" s="47" t="s">
        <v>24</v>
      </c>
    </row>
    <row r="9" spans="1:17" ht="15" customHeight="1">
      <c r="A9" s="36">
        <v>1995</v>
      </c>
      <c r="B9" s="65">
        <v>1.39</v>
      </c>
      <c r="C9" s="65">
        <v>0.55000000000000004</v>
      </c>
      <c r="D9" s="65">
        <v>1.28</v>
      </c>
      <c r="E9" s="9"/>
      <c r="F9" s="9"/>
      <c r="K9" s="10"/>
    </row>
    <row r="10" spans="1:17" ht="15" customHeight="1">
      <c r="A10" s="36">
        <v>1996</v>
      </c>
      <c r="B10" s="65">
        <v>1.49</v>
      </c>
      <c r="C10" s="65">
        <v>0.83</v>
      </c>
      <c r="D10" s="65">
        <v>1.4</v>
      </c>
      <c r="E10" s="9"/>
      <c r="F10" s="9"/>
      <c r="K10" s="10"/>
    </row>
    <row r="11" spans="1:17" ht="15" customHeight="1">
      <c r="A11" s="36">
        <v>1997</v>
      </c>
      <c r="B11" s="65">
        <v>1.6</v>
      </c>
      <c r="C11" s="65">
        <v>1.1299999999999999</v>
      </c>
      <c r="D11" s="65">
        <v>1.54</v>
      </c>
      <c r="E11" s="9"/>
      <c r="F11" s="9"/>
      <c r="K11" s="10"/>
    </row>
    <row r="12" spans="1:17" ht="15" customHeight="1">
      <c r="A12" s="36">
        <v>1998</v>
      </c>
      <c r="B12" s="65">
        <v>1.77</v>
      </c>
      <c r="C12" s="65">
        <v>1.33</v>
      </c>
      <c r="D12" s="65">
        <v>1.71</v>
      </c>
      <c r="E12" s="9"/>
      <c r="F12" s="9"/>
      <c r="K12" s="10"/>
    </row>
    <row r="13" spans="1:17" ht="15" customHeight="1">
      <c r="A13" s="36">
        <v>1999</v>
      </c>
      <c r="B13" s="66">
        <v>2.0099999999999998</v>
      </c>
      <c r="C13" s="66">
        <v>1.52</v>
      </c>
      <c r="D13" s="66">
        <v>1.94</v>
      </c>
    </row>
    <row r="14" spans="1:17" ht="15" customHeight="1">
      <c r="A14" s="36">
        <v>2000</v>
      </c>
      <c r="B14" s="66">
        <v>2.23</v>
      </c>
      <c r="C14" s="66">
        <v>1.71</v>
      </c>
      <c r="D14" s="66">
        <v>2.16</v>
      </c>
    </row>
    <row r="15" spans="1:17" ht="15" customHeight="1">
      <c r="A15" s="36">
        <v>2001</v>
      </c>
      <c r="B15" s="66">
        <v>2.4700000000000002</v>
      </c>
      <c r="C15" s="66">
        <v>1.93</v>
      </c>
      <c r="D15" s="66">
        <v>2.39</v>
      </c>
    </row>
    <row r="16" spans="1:17" ht="15" customHeight="1">
      <c r="A16" s="36">
        <v>2002</v>
      </c>
      <c r="B16" s="66">
        <v>2.72</v>
      </c>
      <c r="C16" s="66">
        <v>2.08</v>
      </c>
      <c r="D16" s="66">
        <v>2.63</v>
      </c>
    </row>
    <row r="17" spans="1:4" ht="15" customHeight="1">
      <c r="A17" s="36">
        <v>2003</v>
      </c>
      <c r="B17" s="66">
        <v>3</v>
      </c>
      <c r="C17" s="66">
        <v>2.19</v>
      </c>
      <c r="D17" s="66">
        <v>2.88</v>
      </c>
    </row>
    <row r="18" spans="1:4" ht="15" customHeight="1">
      <c r="A18" s="36">
        <v>2004</v>
      </c>
      <c r="B18" s="66">
        <v>3.22</v>
      </c>
      <c r="C18" s="66">
        <v>2.1800000000000002</v>
      </c>
      <c r="D18" s="66">
        <v>3.05</v>
      </c>
    </row>
    <row r="19" spans="1:4" ht="15" customHeight="1">
      <c r="A19" s="36">
        <v>2005</v>
      </c>
      <c r="B19" s="66">
        <v>3.4</v>
      </c>
      <c r="C19" s="66">
        <v>2.12</v>
      </c>
      <c r="D19" s="66">
        <v>3.18</v>
      </c>
    </row>
    <row r="20" spans="1:4" ht="15" customHeight="1">
      <c r="A20" s="36">
        <v>2006</v>
      </c>
      <c r="B20" s="66">
        <v>3.61</v>
      </c>
      <c r="C20" s="66">
        <v>2.0699999999999998</v>
      </c>
      <c r="D20" s="66">
        <v>3.35</v>
      </c>
    </row>
    <row r="21" spans="1:4" ht="15" customHeight="1">
      <c r="A21" s="36">
        <v>2007</v>
      </c>
      <c r="B21" s="66">
        <v>3.72</v>
      </c>
      <c r="C21" s="66">
        <v>2.06</v>
      </c>
      <c r="D21" s="66">
        <v>3.45</v>
      </c>
    </row>
    <row r="22" spans="1:4" ht="15" customHeight="1">
      <c r="A22" s="36">
        <v>2008</v>
      </c>
      <c r="B22" s="66">
        <v>3.92</v>
      </c>
      <c r="C22" s="66">
        <v>1.97</v>
      </c>
      <c r="D22" s="66">
        <v>3.58</v>
      </c>
    </row>
    <row r="23" spans="1:4" ht="15" customHeight="1">
      <c r="A23" s="36">
        <v>2009</v>
      </c>
      <c r="B23" s="66">
        <v>3.9</v>
      </c>
      <c r="C23" s="66">
        <v>1.78</v>
      </c>
      <c r="D23" s="66">
        <v>3.53</v>
      </c>
    </row>
    <row r="24" spans="1:4" ht="15" customHeight="1">
      <c r="A24" s="36">
        <v>2010</v>
      </c>
      <c r="B24" s="66">
        <v>4</v>
      </c>
      <c r="C24" s="66">
        <v>1.59</v>
      </c>
      <c r="D24" s="66">
        <v>3.57</v>
      </c>
    </row>
    <row r="25" spans="1:4" ht="15" customHeight="1">
      <c r="A25" s="36">
        <v>2011</v>
      </c>
      <c r="B25" s="66">
        <v>4.0199999999999996</v>
      </c>
      <c r="C25" s="66">
        <v>1.36</v>
      </c>
      <c r="D25" s="66">
        <v>3.54</v>
      </c>
    </row>
    <row r="26" spans="1:4" ht="15" customHeight="1">
      <c r="A26" s="36">
        <v>2012</v>
      </c>
      <c r="B26" s="66">
        <v>3.91</v>
      </c>
      <c r="C26" s="66">
        <v>1.1000000000000001</v>
      </c>
      <c r="D26" s="66">
        <v>3.41</v>
      </c>
    </row>
    <row r="27" spans="1:4" ht="15" customHeight="1">
      <c r="A27" s="36">
        <v>2013</v>
      </c>
      <c r="B27" s="66">
        <v>3.84</v>
      </c>
      <c r="C27" s="66">
        <v>0.86</v>
      </c>
      <c r="D27" s="66">
        <v>3.32</v>
      </c>
    </row>
    <row r="28" spans="1:4" ht="15" customHeight="1">
      <c r="A28" s="36">
        <v>2014</v>
      </c>
      <c r="B28" s="66">
        <v>3.74</v>
      </c>
      <c r="C28" s="66">
        <v>0.62</v>
      </c>
      <c r="D28" s="66">
        <v>3.22</v>
      </c>
    </row>
    <row r="29" spans="1:4" ht="15" customHeight="1">
      <c r="A29" s="36">
        <v>2015</v>
      </c>
      <c r="B29" s="66">
        <v>3.64</v>
      </c>
      <c r="C29" s="66">
        <v>0.41</v>
      </c>
      <c r="D29" s="66">
        <v>3.11</v>
      </c>
    </row>
    <row r="30" spans="1:4" ht="15" customHeight="1">
      <c r="A30" s="36">
        <v>2016</v>
      </c>
      <c r="B30" s="66">
        <v>3.58</v>
      </c>
      <c r="C30" s="66">
        <v>0.22</v>
      </c>
      <c r="D30" s="66">
        <v>3.05</v>
      </c>
    </row>
    <row r="31" spans="1:4" ht="15" customHeight="1">
      <c r="A31" s="36">
        <v>2017</v>
      </c>
      <c r="B31" s="66">
        <v>3.47</v>
      </c>
      <c r="C31" s="66">
        <v>0.32</v>
      </c>
      <c r="D31" s="66">
        <v>2.99</v>
      </c>
    </row>
    <row r="32" spans="1:4" ht="15" customHeight="1">
      <c r="A32" s="36">
        <v>2018</v>
      </c>
      <c r="B32" s="66">
        <v>3.3</v>
      </c>
      <c r="C32" s="66">
        <v>0.49</v>
      </c>
      <c r="D32" s="66">
        <v>2.89</v>
      </c>
    </row>
    <row r="33" spans="1:4" ht="15" customHeight="1">
      <c r="A33" s="36">
        <v>2019</v>
      </c>
      <c r="B33" s="66">
        <v>3.07</v>
      </c>
      <c r="C33" s="66">
        <v>0.66</v>
      </c>
      <c r="D33" s="66">
        <v>2.73</v>
      </c>
    </row>
    <row r="34" spans="1:4" ht="15" customHeight="1">
      <c r="A34" s="36">
        <v>2020</v>
      </c>
      <c r="B34" s="66">
        <v>2.92</v>
      </c>
      <c r="C34" s="66">
        <v>0.64</v>
      </c>
      <c r="D34" s="66">
        <v>2.62</v>
      </c>
    </row>
    <row r="35" spans="1:4" ht="15" customHeight="1">
      <c r="A35" s="36">
        <v>2021</v>
      </c>
      <c r="B35" s="66">
        <v>2.81</v>
      </c>
      <c r="C35" s="66">
        <v>0.68</v>
      </c>
      <c r="D35" s="66">
        <v>2.54</v>
      </c>
    </row>
    <row r="36" spans="1:4" ht="15" customHeight="1">
      <c r="A36" s="36">
        <v>2022</v>
      </c>
      <c r="B36" s="66">
        <v>2.5099999999999998</v>
      </c>
      <c r="C36" s="66">
        <v>0.68</v>
      </c>
      <c r="D36" s="66">
        <v>2.2999999999999998</v>
      </c>
    </row>
    <row r="37" spans="1:4" ht="15" customHeight="1">
      <c r="A37" s="36">
        <v>2023</v>
      </c>
      <c r="B37" s="66">
        <v>2.19</v>
      </c>
      <c r="C37" s="66">
        <v>0.74</v>
      </c>
      <c r="D37" s="66">
        <v>2.0299999999999998</v>
      </c>
    </row>
    <row r="38" spans="1:4" ht="15" customHeight="1">
      <c r="A38" s="36">
        <v>2024</v>
      </c>
      <c r="B38" s="66">
        <v>1.95</v>
      </c>
      <c r="C38" s="66">
        <v>0.83</v>
      </c>
      <c r="D38" s="66">
        <v>1.83</v>
      </c>
    </row>
    <row r="39" spans="1:4" ht="15" customHeight="1">
      <c r="A39" s="36">
        <v>2025</v>
      </c>
      <c r="B39" s="66">
        <v>1.72</v>
      </c>
      <c r="C39" s="66">
        <v>0.92</v>
      </c>
      <c r="D39" s="66">
        <v>1.63</v>
      </c>
    </row>
    <row r="40" spans="1:4" ht="15" customHeight="1">
      <c r="A40" s="36">
        <v>2026</v>
      </c>
      <c r="B40" s="66">
        <v>1.49</v>
      </c>
      <c r="C40" s="66">
        <v>1</v>
      </c>
      <c r="D40" s="66">
        <v>1.44</v>
      </c>
    </row>
    <row r="41" spans="1:4" ht="15" customHeight="1">
      <c r="A41" s="36">
        <v>2027</v>
      </c>
      <c r="B41" s="66">
        <v>1.28</v>
      </c>
      <c r="C41" s="66">
        <v>1.07</v>
      </c>
      <c r="D41" s="66">
        <v>1.26</v>
      </c>
    </row>
    <row r="42" spans="1:4" ht="15" customHeight="1">
      <c r="A42" s="36">
        <v>2028</v>
      </c>
      <c r="B42" s="66">
        <v>1.06</v>
      </c>
      <c r="C42" s="66">
        <v>1.1499999999999999</v>
      </c>
      <c r="D42" s="66">
        <v>1.07</v>
      </c>
    </row>
    <row r="43" spans="1:4" ht="15" customHeight="1">
      <c r="A43" s="36">
        <v>2029</v>
      </c>
      <c r="B43" s="66">
        <v>0.84</v>
      </c>
      <c r="C43" s="66">
        <v>1.23</v>
      </c>
      <c r="D43" s="66">
        <v>0.88</v>
      </c>
    </row>
    <row r="44" spans="1:4" ht="15" customHeight="1">
      <c r="A44" s="36">
        <v>2030</v>
      </c>
      <c r="B44" s="66">
        <v>0.61</v>
      </c>
      <c r="C44" s="66">
        <v>1.31</v>
      </c>
      <c r="D44" s="66">
        <v>0.69</v>
      </c>
    </row>
    <row r="45" spans="1:4" ht="15" customHeight="1">
      <c r="A45" s="36">
        <v>2031</v>
      </c>
      <c r="B45" s="66">
        <v>0.38</v>
      </c>
      <c r="C45" s="66">
        <v>1.39</v>
      </c>
      <c r="D45" s="66">
        <v>0.48</v>
      </c>
    </row>
    <row r="46" spans="1:4" ht="15" customHeight="1">
      <c r="A46" s="36">
        <v>2032</v>
      </c>
      <c r="B46" s="66">
        <v>0.14000000000000001</v>
      </c>
      <c r="C46" s="66">
        <v>1.46</v>
      </c>
      <c r="D46" s="66">
        <v>0.28000000000000003</v>
      </c>
    </row>
    <row r="47" spans="1:4" ht="15" customHeight="1">
      <c r="A47" s="36">
        <v>2033</v>
      </c>
      <c r="B47" s="66" t="s">
        <v>25</v>
      </c>
      <c r="C47" s="66">
        <v>1.53</v>
      </c>
      <c r="D47" s="66">
        <v>0.06</v>
      </c>
    </row>
    <row r="48" spans="1:4" ht="15" customHeight="1">
      <c r="A48" s="36">
        <v>2034</v>
      </c>
      <c r="B48" s="66" t="s">
        <v>25</v>
      </c>
      <c r="C48" s="66">
        <v>1.6</v>
      </c>
      <c r="D48" s="66" t="s">
        <v>25</v>
      </c>
    </row>
    <row r="49" spans="1:4" ht="15" customHeight="1">
      <c r="A49" s="36">
        <v>2035</v>
      </c>
      <c r="B49" s="66" t="s">
        <v>25</v>
      </c>
      <c r="C49" s="66">
        <v>1.66</v>
      </c>
      <c r="D49" s="66" t="s">
        <v>25</v>
      </c>
    </row>
    <row r="50" spans="1:4" ht="15" customHeight="1">
      <c r="A50" s="36">
        <v>2036</v>
      </c>
      <c r="B50" s="66" t="s">
        <v>25</v>
      </c>
      <c r="C50" s="66">
        <v>1.67</v>
      </c>
      <c r="D50" s="66" t="s">
        <v>25</v>
      </c>
    </row>
    <row r="51" spans="1:4" ht="15" customHeight="1">
      <c r="A51" s="36">
        <v>2037</v>
      </c>
      <c r="B51" s="66" t="s">
        <v>25</v>
      </c>
      <c r="C51" s="66">
        <v>1.7</v>
      </c>
      <c r="D51" s="66" t="s">
        <v>25</v>
      </c>
    </row>
    <row r="52" spans="1:4" ht="15" customHeight="1">
      <c r="A52" s="36">
        <v>2038</v>
      </c>
      <c r="B52" s="66" t="s">
        <v>25</v>
      </c>
      <c r="C52" s="66">
        <v>1.69</v>
      </c>
      <c r="D52" s="66" t="s">
        <v>25</v>
      </c>
    </row>
    <row r="53" spans="1:4" ht="15" customHeight="1">
      <c r="A53" s="36">
        <v>2039</v>
      </c>
      <c r="B53" s="66" t="s">
        <v>25</v>
      </c>
      <c r="C53" s="66">
        <v>1.66</v>
      </c>
      <c r="D53" s="66" t="s">
        <v>25</v>
      </c>
    </row>
    <row r="54" spans="1:4" ht="15" customHeight="1">
      <c r="A54" s="36">
        <v>2040</v>
      </c>
      <c r="B54" s="66" t="s">
        <v>25</v>
      </c>
      <c r="C54" s="66">
        <v>1.58</v>
      </c>
      <c r="D54" s="66" t="s">
        <v>25</v>
      </c>
    </row>
    <row r="55" spans="1:4" ht="15" customHeight="1">
      <c r="A55" s="36">
        <v>2041</v>
      </c>
      <c r="B55" s="66" t="s">
        <v>25</v>
      </c>
      <c r="C55" s="66">
        <v>1.52</v>
      </c>
      <c r="D55" s="66" t="s">
        <v>25</v>
      </c>
    </row>
    <row r="56" spans="1:4" ht="15" customHeight="1">
      <c r="A56" s="36">
        <v>2042</v>
      </c>
      <c r="B56" s="66" t="s">
        <v>25</v>
      </c>
      <c r="C56" s="66">
        <v>1.43</v>
      </c>
      <c r="D56" s="66" t="s">
        <v>25</v>
      </c>
    </row>
    <row r="57" spans="1:4" ht="15" customHeight="1">
      <c r="A57" s="36">
        <v>2043</v>
      </c>
      <c r="B57" s="66" t="s">
        <v>25</v>
      </c>
      <c r="C57" s="66">
        <v>1.32</v>
      </c>
      <c r="D57" s="66" t="s">
        <v>25</v>
      </c>
    </row>
    <row r="58" spans="1:4" ht="15" customHeight="1">
      <c r="A58" s="36">
        <v>2044</v>
      </c>
      <c r="B58" s="66" t="s">
        <v>25</v>
      </c>
      <c r="C58" s="66">
        <v>1.22</v>
      </c>
      <c r="D58" s="66" t="s">
        <v>25</v>
      </c>
    </row>
    <row r="59" spans="1:4" ht="15" customHeight="1">
      <c r="A59" s="36">
        <v>2045</v>
      </c>
      <c r="B59" s="66" t="s">
        <v>25</v>
      </c>
      <c r="C59" s="66">
        <v>1.1000000000000001</v>
      </c>
      <c r="D59" s="66" t="s">
        <v>25</v>
      </c>
    </row>
    <row r="60" spans="1:4" ht="15" customHeight="1">
      <c r="A60" s="36">
        <v>2046</v>
      </c>
      <c r="B60" s="66" t="s">
        <v>25</v>
      </c>
      <c r="C60" s="66">
        <v>0.97</v>
      </c>
      <c r="D60" s="66" t="s">
        <v>25</v>
      </c>
    </row>
    <row r="61" spans="1:4" ht="15" customHeight="1">
      <c r="A61" s="36">
        <v>2047</v>
      </c>
      <c r="B61" s="66" t="s">
        <v>25</v>
      </c>
      <c r="C61" s="66">
        <v>0.83</v>
      </c>
      <c r="D61" s="66" t="s">
        <v>25</v>
      </c>
    </row>
    <row r="62" spans="1:4" ht="15" customHeight="1">
      <c r="A62" s="36">
        <v>2048</v>
      </c>
      <c r="B62" s="66" t="s">
        <v>25</v>
      </c>
      <c r="C62" s="66">
        <v>0.69</v>
      </c>
      <c r="D62" s="66" t="s">
        <v>25</v>
      </c>
    </row>
    <row r="63" spans="1:4" ht="15" customHeight="1">
      <c r="A63" s="36">
        <v>2049</v>
      </c>
      <c r="B63" s="66" t="s">
        <v>25</v>
      </c>
      <c r="C63" s="66">
        <v>0.54</v>
      </c>
      <c r="D63" s="66" t="s">
        <v>25</v>
      </c>
    </row>
    <row r="64" spans="1:4" ht="15" customHeight="1">
      <c r="A64" s="36">
        <v>2050</v>
      </c>
      <c r="B64" s="66" t="s">
        <v>25</v>
      </c>
      <c r="C64" s="66">
        <v>0.39</v>
      </c>
      <c r="D64" s="66" t="s">
        <v>25</v>
      </c>
    </row>
    <row r="65" spans="1:6" ht="15" customHeight="1">
      <c r="A65" s="36">
        <v>2051</v>
      </c>
      <c r="B65" s="66" t="s">
        <v>25</v>
      </c>
      <c r="C65" s="66">
        <v>0.24</v>
      </c>
      <c r="D65" s="66" t="s">
        <v>25</v>
      </c>
    </row>
    <row r="66" spans="1:6" ht="15" customHeight="1">
      <c r="A66" s="36">
        <v>2052</v>
      </c>
      <c r="B66" s="66" t="s">
        <v>25</v>
      </c>
      <c r="C66" s="66">
        <v>0.08</v>
      </c>
      <c r="D66" s="66" t="s">
        <v>25</v>
      </c>
    </row>
    <row r="67" spans="1:6" ht="15" customHeight="1">
      <c r="A67" s="36">
        <v>2053</v>
      </c>
      <c r="B67" s="66" t="s">
        <v>25</v>
      </c>
      <c r="C67" s="66" t="s">
        <v>25</v>
      </c>
      <c r="D67" s="66" t="s">
        <v>25</v>
      </c>
      <c r="F67" s="71"/>
    </row>
    <row r="68" spans="1:6" ht="15" customHeight="1">
      <c r="A68" s="6"/>
      <c r="B68" s="6"/>
      <c r="C68" s="6"/>
      <c r="D68" s="6"/>
    </row>
    <row r="70" spans="1:6" ht="15" customHeight="1">
      <c r="A70" s="4" t="s">
        <v>26</v>
      </c>
    </row>
    <row r="72" spans="1:6" ht="15" customHeight="1">
      <c r="A72" s="15" t="s">
        <v>11</v>
      </c>
    </row>
  </sheetData>
  <mergeCells count="1">
    <mergeCell ref="A5:D5"/>
  </mergeCells>
  <hyperlinks>
    <hyperlink ref="A72" location="Contents!A1" display="Back to Table of Contents" xr:uid="{00000000-0004-0000-0200-000001000000}"/>
    <hyperlink ref="A2" r:id="rId1" xr:uid="{6A163FB5-C7F2-464A-BD12-9336248FB7BE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Q15"/>
  <sheetViews>
    <sheetView zoomScaleNormal="100" workbookViewId="0"/>
  </sheetViews>
  <sheetFormatPr baseColWidth="10" defaultColWidth="12.5" defaultRowHeight="15" customHeight="1"/>
  <cols>
    <col min="1" max="1" width="14.5" style="4" customWidth="1"/>
    <col min="2" max="3" width="12.5" style="4" customWidth="1"/>
    <col min="4" max="4" width="13.5" style="4" customWidth="1"/>
    <col min="5" max="15" width="8.1640625" style="4" customWidth="1"/>
    <col min="16" max="16384" width="12.5" style="4"/>
  </cols>
  <sheetData>
    <row r="1" spans="1:17" ht="15" customHeight="1">
      <c r="A1" s="73" t="s">
        <v>55</v>
      </c>
    </row>
    <row r="2" spans="1:17" s="12" customFormat="1" ht="15" customHeight="1">
      <c r="A2" s="84" t="s">
        <v>56</v>
      </c>
    </row>
    <row r="5" spans="1:17" ht="32" customHeight="1">
      <c r="A5" s="77" t="s">
        <v>27</v>
      </c>
      <c r="B5" s="77"/>
      <c r="C5" s="77"/>
      <c r="D5" s="77"/>
      <c r="E5" s="77"/>
      <c r="F5" s="77"/>
      <c r="G5" s="77"/>
      <c r="H5" s="77"/>
      <c r="I5" s="77"/>
      <c r="J5" s="18"/>
      <c r="K5" s="18"/>
      <c r="L5" s="18"/>
      <c r="M5" s="18"/>
      <c r="N5" s="18"/>
      <c r="O5" s="18"/>
    </row>
    <row r="6" spans="1:17" ht="25.5" customHeight="1">
      <c r="A6" s="35" t="s">
        <v>28</v>
      </c>
      <c r="B6" s="17"/>
      <c r="C6" s="68"/>
      <c r="D6" s="68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ht="15" customHeight="1">
      <c r="A7" s="24"/>
      <c r="B7" s="68"/>
      <c r="C7" s="68"/>
      <c r="D7" s="68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17" ht="15" customHeight="1">
      <c r="A8" s="4" t="s">
        <v>29</v>
      </c>
      <c r="C8" s="8"/>
      <c r="D8" s="8"/>
    </row>
    <row r="9" spans="1:17" ht="15" customHeight="1">
      <c r="A9" s="42" t="s">
        <v>30</v>
      </c>
      <c r="B9" s="60">
        <v>19610</v>
      </c>
      <c r="C9" s="8"/>
      <c r="D9" s="8"/>
      <c r="E9" s="9"/>
      <c r="F9" s="9"/>
      <c r="G9" s="9"/>
      <c r="H9" s="9"/>
      <c r="I9" s="9"/>
      <c r="J9" s="9"/>
      <c r="K9" s="10"/>
    </row>
    <row r="10" spans="1:17" ht="15" customHeight="1">
      <c r="A10" s="4" t="s">
        <v>31</v>
      </c>
      <c r="B10" s="58">
        <v>22450</v>
      </c>
      <c r="C10" s="8"/>
      <c r="D10" s="8"/>
      <c r="E10" s="9"/>
      <c r="F10" s="9"/>
      <c r="G10" s="9"/>
      <c r="H10" s="9"/>
      <c r="I10" s="9"/>
      <c r="J10" s="9"/>
      <c r="K10" s="10"/>
    </row>
    <row r="11" spans="1:17" ht="15" customHeight="1">
      <c r="A11" s="4" t="s">
        <v>32</v>
      </c>
      <c r="B11" s="58">
        <v>24080</v>
      </c>
      <c r="C11" s="8"/>
      <c r="D11" s="8"/>
      <c r="E11" s="9"/>
      <c r="F11" s="9"/>
      <c r="G11" s="9"/>
      <c r="H11" s="9"/>
      <c r="I11" s="9"/>
      <c r="J11" s="9"/>
      <c r="K11" s="10"/>
    </row>
    <row r="12" spans="1:17" ht="15" customHeight="1">
      <c r="A12" s="4" t="s">
        <v>33</v>
      </c>
      <c r="B12" s="58">
        <v>25950</v>
      </c>
      <c r="C12" s="8"/>
      <c r="D12" s="8"/>
      <c r="E12" s="9"/>
      <c r="F12" s="9"/>
      <c r="G12" s="9"/>
      <c r="H12" s="9"/>
      <c r="I12" s="9"/>
      <c r="J12" s="9"/>
      <c r="K12" s="10"/>
    </row>
    <row r="13" spans="1:17" ht="15" customHeight="1">
      <c r="A13" s="43" t="s">
        <v>34</v>
      </c>
      <c r="B13" s="59">
        <v>29070</v>
      </c>
    </row>
    <row r="15" spans="1:17" ht="15" customHeight="1">
      <c r="A15" s="15" t="s">
        <v>11</v>
      </c>
    </row>
  </sheetData>
  <mergeCells count="1">
    <mergeCell ref="A5:I5"/>
  </mergeCells>
  <hyperlinks>
    <hyperlink ref="A15" location="Contents!A1" display="Back to Table of Contents" xr:uid="{00000000-0004-0000-0300-000001000000}"/>
    <hyperlink ref="A2" r:id="rId1" xr:uid="{8643BB88-BF97-234B-BAB0-EEC38B032D5D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pageSetUpPr autoPageBreaks="0"/>
  </sheetPr>
  <dimension ref="A1:K18"/>
  <sheetViews>
    <sheetView zoomScaleNormal="100" workbookViewId="0"/>
  </sheetViews>
  <sheetFormatPr baseColWidth="10" defaultColWidth="9.1640625" defaultRowHeight="15"/>
  <cols>
    <col min="1" max="1" width="12.5" customWidth="1"/>
    <col min="2" max="4" width="15.5" customWidth="1"/>
    <col min="5" max="15" width="8.1640625" customWidth="1"/>
  </cols>
  <sheetData>
    <row r="1" spans="1:11" ht="15" customHeight="1">
      <c r="A1" s="73" t="s">
        <v>55</v>
      </c>
    </row>
    <row r="2" spans="1:11" s="12" customFormat="1" ht="15" customHeight="1">
      <c r="A2" s="84" t="s">
        <v>56</v>
      </c>
    </row>
    <row r="3" spans="1:11" ht="15" customHeight="1"/>
    <row r="4" spans="1:11" ht="15" customHeight="1"/>
    <row r="5" spans="1:11" ht="32" customHeight="1">
      <c r="A5" s="78" t="s">
        <v>35</v>
      </c>
      <c r="B5" s="78"/>
      <c r="C5" s="78"/>
      <c r="D5" s="78"/>
      <c r="E5" s="78"/>
      <c r="F5" s="78"/>
      <c r="G5" s="78"/>
      <c r="H5" s="78"/>
      <c r="I5" s="78"/>
      <c r="J5" s="78"/>
    </row>
    <row r="6" spans="1:11" s="4" customFormat="1" ht="15" customHeight="1">
      <c r="A6" s="6" t="s">
        <v>28</v>
      </c>
      <c r="B6" s="6"/>
      <c r="C6" s="6"/>
      <c r="D6" s="6"/>
    </row>
    <row r="7" spans="1:11" s="4" customFormat="1" ht="15" customHeight="1"/>
    <row r="8" spans="1:11" s="4" customFormat="1" ht="15" customHeight="1">
      <c r="A8" s="43" t="s">
        <v>29</v>
      </c>
      <c r="B8" s="7" t="s">
        <v>36</v>
      </c>
      <c r="C8" s="7" t="s">
        <v>37</v>
      </c>
      <c r="D8" s="7" t="s">
        <v>38</v>
      </c>
    </row>
    <row r="9" spans="1:11" s="4" customFormat="1" ht="15" customHeight="1">
      <c r="A9" s="4" t="s">
        <v>30</v>
      </c>
      <c r="B9" s="58">
        <v>10420</v>
      </c>
      <c r="C9" s="58">
        <v>20410</v>
      </c>
      <c r="D9" s="58">
        <v>27280</v>
      </c>
      <c r="E9" s="9"/>
      <c r="F9" s="9"/>
      <c r="G9" s="9"/>
      <c r="H9" s="9"/>
      <c r="I9" s="9"/>
      <c r="J9" s="9"/>
      <c r="K9" s="10"/>
    </row>
    <row r="10" spans="1:11" s="4" customFormat="1" ht="15" customHeight="1">
      <c r="A10" s="4" t="s">
        <v>32</v>
      </c>
      <c r="B10" s="58">
        <v>13240</v>
      </c>
      <c r="C10" s="58">
        <v>24260</v>
      </c>
      <c r="D10" s="58">
        <v>34360</v>
      </c>
      <c r="E10" s="9"/>
      <c r="F10" s="9"/>
      <c r="G10" s="9"/>
      <c r="H10" s="9"/>
      <c r="I10" s="9"/>
      <c r="J10" s="9"/>
      <c r="K10" s="10"/>
    </row>
    <row r="11" spans="1:11" s="4" customFormat="1" ht="15" customHeight="1">
      <c r="A11" s="4" t="s">
        <v>34</v>
      </c>
      <c r="B11" s="58">
        <v>16540</v>
      </c>
      <c r="C11" s="58">
        <v>28710</v>
      </c>
      <c r="D11" s="58">
        <v>41900</v>
      </c>
      <c r="E11" s="9"/>
      <c r="F11" s="9"/>
      <c r="G11" s="9"/>
      <c r="H11" s="9"/>
      <c r="I11" s="9"/>
      <c r="J11" s="9"/>
      <c r="K11" s="10"/>
    </row>
    <row r="12" spans="1:11" s="4" customFormat="1" ht="15" customHeight="1">
      <c r="A12" s="6"/>
      <c r="B12" s="6"/>
      <c r="C12" s="6"/>
      <c r="D12" s="6"/>
    </row>
    <row r="13" spans="1:11" s="4" customFormat="1" ht="15" customHeight="1"/>
    <row r="14" spans="1:11" s="4" customFormat="1" ht="15" customHeight="1">
      <c r="A14" s="15" t="s">
        <v>11</v>
      </c>
    </row>
    <row r="15" spans="1:11" ht="15" customHeight="1"/>
    <row r="16" spans="1:11" ht="15" customHeight="1"/>
    <row r="17" ht="15" customHeight="1"/>
    <row r="18" ht="15" customHeight="1"/>
  </sheetData>
  <mergeCells count="1">
    <mergeCell ref="A5:J5"/>
  </mergeCells>
  <hyperlinks>
    <hyperlink ref="A14" location="Contents!A1" display="Back to Table of Contents" xr:uid="{00000000-0004-0000-0400-000001000000}"/>
    <hyperlink ref="A2" r:id="rId1" xr:uid="{51664E93-E8FE-A74E-A4BD-75C7F2717ED1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autoPageBreaks="0" fitToPage="1"/>
  </sheetPr>
  <dimension ref="A1:K16"/>
  <sheetViews>
    <sheetView zoomScaleNormal="100" workbookViewId="0"/>
  </sheetViews>
  <sheetFormatPr baseColWidth="10" defaultColWidth="10.6640625" defaultRowHeight="15" customHeight="1"/>
  <cols>
    <col min="1" max="4" width="12.5" style="1" customWidth="1"/>
    <col min="5" max="15" width="8.1640625" style="1" customWidth="1"/>
    <col min="16" max="16384" width="10.6640625" style="1"/>
  </cols>
  <sheetData>
    <row r="1" spans="1:11" ht="15" customHeight="1">
      <c r="A1" s="73" t="s">
        <v>55</v>
      </c>
    </row>
    <row r="2" spans="1:11" s="12" customFormat="1" ht="15" customHeight="1">
      <c r="A2" s="84" t="s">
        <v>56</v>
      </c>
    </row>
    <row r="5" spans="1:11" s="5" customFormat="1" ht="32" customHeight="1">
      <c r="A5" s="79" t="s">
        <v>39</v>
      </c>
      <c r="B5" s="80"/>
      <c r="C5" s="80"/>
      <c r="D5" s="80"/>
      <c r="E5" s="80"/>
      <c r="F5" s="80"/>
      <c r="G5" s="80"/>
      <c r="H5" s="80"/>
      <c r="I5" s="80"/>
      <c r="J5" s="80"/>
      <c r="K5" s="80"/>
    </row>
    <row r="6" spans="1:11" s="4" customFormat="1" ht="15" customHeight="1">
      <c r="A6" s="6" t="s">
        <v>40</v>
      </c>
      <c r="B6" s="6"/>
    </row>
    <row r="7" spans="1:11" s="4" customFormat="1" ht="15" customHeight="1"/>
    <row r="8" spans="1:11" s="4" customFormat="1" ht="15" customHeight="1">
      <c r="A8" s="43" t="s">
        <v>29</v>
      </c>
      <c r="C8" s="8"/>
      <c r="D8" s="8"/>
    </row>
    <row r="9" spans="1:11" s="4" customFormat="1" ht="15" customHeight="1">
      <c r="A9" s="42" t="s">
        <v>30</v>
      </c>
      <c r="B9" s="57">
        <v>36.33</v>
      </c>
      <c r="C9" s="8"/>
      <c r="D9" s="8"/>
      <c r="E9" s="9"/>
      <c r="F9" s="9"/>
      <c r="G9" s="9"/>
      <c r="H9" s="9"/>
      <c r="I9" s="9"/>
      <c r="J9" s="9"/>
      <c r="K9" s="10"/>
    </row>
    <row r="10" spans="1:11" s="4" customFormat="1" ht="15" customHeight="1">
      <c r="A10" s="4" t="s">
        <v>31</v>
      </c>
      <c r="B10" s="51">
        <v>36.44</v>
      </c>
      <c r="C10" s="8"/>
      <c r="D10" s="8"/>
      <c r="E10" s="9"/>
      <c r="F10" s="9"/>
      <c r="G10" s="9"/>
      <c r="H10" s="9"/>
      <c r="I10" s="9"/>
      <c r="J10" s="9"/>
      <c r="K10" s="10"/>
    </row>
    <row r="11" spans="1:11" s="4" customFormat="1" ht="15" customHeight="1">
      <c r="A11" s="4" t="s">
        <v>32</v>
      </c>
      <c r="B11" s="51">
        <v>36.78</v>
      </c>
      <c r="C11" s="8"/>
      <c r="D11" s="8"/>
      <c r="E11" s="9"/>
      <c r="F11" s="9"/>
      <c r="G11" s="9"/>
      <c r="H11" s="9"/>
      <c r="I11" s="9"/>
      <c r="J11" s="9"/>
      <c r="K11" s="10"/>
    </row>
    <row r="12" spans="1:11" s="4" customFormat="1" ht="15" customHeight="1">
      <c r="A12" s="4" t="s">
        <v>33</v>
      </c>
      <c r="B12" s="51">
        <v>38.770000000000003</v>
      </c>
      <c r="C12" s="8"/>
      <c r="D12" s="8"/>
      <c r="E12" s="9"/>
      <c r="F12" s="9"/>
      <c r="G12" s="9"/>
      <c r="H12" s="9"/>
      <c r="I12" s="9"/>
      <c r="J12" s="9"/>
      <c r="K12" s="10"/>
    </row>
    <row r="13" spans="1:11" s="4" customFormat="1" ht="15" customHeight="1">
      <c r="A13" s="4" t="s">
        <v>34</v>
      </c>
      <c r="B13" s="51">
        <v>39.68</v>
      </c>
      <c r="C13" s="8"/>
      <c r="D13" s="8"/>
      <c r="E13" s="9"/>
      <c r="F13" s="9"/>
      <c r="G13" s="9"/>
      <c r="H13" s="9"/>
      <c r="I13" s="9"/>
      <c r="J13" s="9"/>
      <c r="K13" s="10"/>
    </row>
    <row r="14" spans="1:11" s="4" customFormat="1" ht="15" customHeight="1">
      <c r="A14" s="6"/>
      <c r="B14" s="7"/>
      <c r="C14" s="8"/>
      <c r="D14" s="8"/>
      <c r="E14" s="9"/>
      <c r="F14" s="9"/>
      <c r="G14" s="9"/>
      <c r="H14" s="9"/>
      <c r="I14" s="9"/>
      <c r="J14" s="9"/>
      <c r="K14" s="10"/>
    </row>
    <row r="15" spans="1:11" s="4" customFormat="1" ht="15" customHeight="1"/>
    <row r="16" spans="1:11" s="4" customFormat="1" ht="15" customHeight="1">
      <c r="A16" s="15" t="s">
        <v>11</v>
      </c>
    </row>
  </sheetData>
  <mergeCells count="1">
    <mergeCell ref="A5:K5"/>
  </mergeCells>
  <hyperlinks>
    <hyperlink ref="A16" location="Contents!A1" display="Back to Table of Contents" xr:uid="{00000000-0004-0000-0500-000001000000}"/>
    <hyperlink ref="A2" r:id="rId1" xr:uid="{622B0F96-28F6-5740-87B1-824FE12BF206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817"/>
  <sheetViews>
    <sheetView workbookViewId="0"/>
  </sheetViews>
  <sheetFormatPr baseColWidth="10" defaultColWidth="9.1640625" defaultRowHeight="14"/>
  <cols>
    <col min="1" max="1" width="12.5" style="11" customWidth="1"/>
    <col min="2" max="4" width="15.5" style="11" customWidth="1"/>
    <col min="5" max="15" width="8.1640625" style="11" customWidth="1"/>
    <col min="16" max="16384" width="9.1640625" style="11"/>
  </cols>
  <sheetData>
    <row r="1" spans="1:11" ht="15" customHeight="1">
      <c r="A1" s="73" t="s">
        <v>55</v>
      </c>
    </row>
    <row r="2" spans="1:11" s="12" customFormat="1" ht="15" customHeight="1">
      <c r="A2" s="84" t="s">
        <v>56</v>
      </c>
    </row>
    <row r="3" spans="1:11" ht="15" customHeight="1"/>
    <row r="4" spans="1:11" ht="15" customHeight="1"/>
    <row r="5" spans="1:11" ht="47" customHeight="1">
      <c r="A5" s="81" t="s">
        <v>41</v>
      </c>
      <c r="B5" s="81"/>
      <c r="C5" s="81"/>
      <c r="D5" s="81"/>
      <c r="E5" s="81"/>
      <c r="F5" s="81"/>
      <c r="G5" s="81"/>
      <c r="H5" s="81"/>
    </row>
    <row r="6" spans="1:11" s="4" customFormat="1" ht="15" customHeight="1">
      <c r="A6" s="6" t="s">
        <v>40</v>
      </c>
      <c r="B6" s="6"/>
      <c r="C6" s="6"/>
      <c r="D6" s="6"/>
    </row>
    <row r="7" spans="1:11" s="4" customFormat="1" ht="15" customHeight="1"/>
    <row r="8" spans="1:11" s="4" customFormat="1" ht="15" customHeight="1">
      <c r="A8" s="43" t="s">
        <v>29</v>
      </c>
      <c r="B8" s="7" t="s">
        <v>36</v>
      </c>
      <c r="C8" s="7" t="s">
        <v>37</v>
      </c>
      <c r="D8" s="7" t="s">
        <v>38</v>
      </c>
    </row>
    <row r="9" spans="1:11" s="4" customFormat="1" ht="15" customHeight="1">
      <c r="A9" s="4" t="s">
        <v>30</v>
      </c>
      <c r="B9" s="8">
        <v>51.49</v>
      </c>
      <c r="C9" s="8">
        <v>38.11</v>
      </c>
      <c r="D9" s="8">
        <v>23.56</v>
      </c>
      <c r="E9" s="9"/>
      <c r="F9" s="9"/>
      <c r="G9" s="9"/>
      <c r="H9" s="9"/>
      <c r="I9" s="9"/>
      <c r="J9" s="9"/>
      <c r="K9" s="10"/>
    </row>
    <row r="10" spans="1:11" s="4" customFormat="1" ht="15" customHeight="1">
      <c r="A10" s="4" t="s">
        <v>32</v>
      </c>
      <c r="B10" s="8">
        <v>55.47</v>
      </c>
      <c r="C10" s="8">
        <v>38.54</v>
      </c>
      <c r="D10" s="8">
        <v>21.82</v>
      </c>
      <c r="E10" s="9"/>
      <c r="F10" s="9"/>
      <c r="G10" s="9"/>
      <c r="H10" s="9"/>
      <c r="I10" s="9"/>
      <c r="J10" s="9"/>
      <c r="K10" s="10"/>
    </row>
    <row r="11" spans="1:11" s="4" customFormat="1" ht="15" customHeight="1">
      <c r="A11" s="4" t="s">
        <v>34</v>
      </c>
      <c r="B11" s="8">
        <v>63.64</v>
      </c>
      <c r="C11" s="8">
        <v>39.74</v>
      </c>
      <c r="D11" s="8">
        <v>21.71</v>
      </c>
      <c r="E11" s="9"/>
      <c r="F11" s="9"/>
      <c r="G11" s="9"/>
      <c r="H11" s="9"/>
      <c r="I11" s="9"/>
      <c r="J11" s="9"/>
      <c r="K11" s="10"/>
    </row>
    <row r="12" spans="1:11" s="4" customFormat="1" ht="15" customHeight="1">
      <c r="A12" s="6"/>
      <c r="B12" s="6"/>
      <c r="C12" s="6"/>
      <c r="D12" s="6"/>
    </row>
    <row r="13" spans="1:11" s="4" customFormat="1" ht="15" customHeight="1"/>
    <row r="14" spans="1:11" s="4" customFormat="1" ht="15" customHeight="1">
      <c r="A14" s="15" t="s">
        <v>11</v>
      </c>
    </row>
    <row r="15" spans="1:11" ht="15" customHeight="1">
      <c r="A15" s="69"/>
      <c r="B15" s="19"/>
      <c r="C15" s="19"/>
      <c r="D15" s="19"/>
    </row>
    <row r="16" spans="1:11" ht="15" customHeight="1">
      <c r="A16" s="69"/>
      <c r="B16" s="19"/>
      <c r="C16" s="19"/>
      <c r="D16" s="19"/>
    </row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</sheetData>
  <mergeCells count="1">
    <mergeCell ref="A5:H5"/>
  </mergeCells>
  <hyperlinks>
    <hyperlink ref="A14" location="Contents!A1" display="Back to Table of Contents" xr:uid="{00000000-0004-0000-0600-000001000000}"/>
    <hyperlink ref="A2" r:id="rId1" xr:uid="{2947339B-ABD7-9942-8499-210C855B8AB4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EFBA66E26DD924EB2340D16E836A5A6" ma:contentTypeVersion="19" ma:contentTypeDescription="Create a new document." ma:contentTypeScope="" ma:versionID="cbc6e169cfa9bb0c2d5b0b8997a68e7b">
  <xsd:schema xmlns:xsd="http://www.w3.org/2001/XMLSchema" xmlns:xs="http://www.w3.org/2001/XMLSchema" xmlns:p="http://schemas.microsoft.com/office/2006/metadata/properties" xmlns:ns2="76cf5f1b-7b29-42e3-a6af-ab0bb9e3e73a" xmlns:ns3="952bb753-09c5-4bb1-b3ae-77b04791e488" targetNamespace="http://schemas.microsoft.com/office/2006/metadata/properties" ma:root="true" ma:fieldsID="534a0cb34a079fafa5dc6acb270d8b63" ns2:_="" ns3:_="">
    <xsd:import namespace="76cf5f1b-7b29-42e3-a6af-ab0bb9e3e73a"/>
    <xsd:import namespace="952bb753-09c5-4bb1-b3ae-77b04791e48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2bb753-09c5-4bb1-b3ae-77b04791e4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6cf5f1b-7b29-42e3-a6af-ab0bb9e3e73a">45RU2JKQZF2C-1642399007-795</_dlc_DocId>
    <_dlc_DocIdUrl xmlns="76cf5f1b-7b29-42e3-a6af-ab0bb9e3e73a">
      <Url>https://cbogov.sharepoint.com/sites/cbolife/teams/ltau/_layouts/15/DocIdRedir.aspx?ID=45RU2JKQZF2C-1642399007-795</Url>
      <Description>45RU2JKQZF2C-1642399007-795</Description>
    </_dlc_DocIdUrl>
    <SharedWithUsers xmlns="76cf5f1b-7b29-42e3-a6af-ab0bb9e3e73a">
      <UserInfo>
        <DisplayName>Christine Browne</DisplayName>
        <AccountId>2929</AccountId>
        <AccountType/>
      </UserInfo>
      <UserInfo>
        <DisplayName>Xinzhe Cheng</DisplayName>
        <AccountId>1297</AccountId>
        <AccountType/>
      </UserInfo>
    </SharedWithUsers>
    <Retention xmlns="76cf5f1b-7b29-42e3-a6af-ab0bb9e3e73a" xsi:nil="true"/>
  </documentManagement>
</p:properties>
</file>

<file path=customXml/itemProps1.xml><?xml version="1.0" encoding="utf-8"?>
<ds:datastoreItem xmlns:ds="http://schemas.openxmlformats.org/officeDocument/2006/customXml" ds:itemID="{E74CC26B-986E-4F9E-B66F-14D7E12546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952bb753-09c5-4bb1-b3ae-77b04791e4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9B975DA-663D-43D2-BAA9-F4B598704138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1A7742F7-07E9-4C66-8C98-47A48403EED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0A5F13B-FF6E-4137-BB78-B61DC020D34E}">
  <ds:schemaRefs>
    <ds:schemaRef ds:uri="http://purl.org/dc/terms/"/>
    <ds:schemaRef ds:uri="952bb753-09c5-4bb1-b3ae-77b04791e488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76cf5f1b-7b29-42e3-a6af-ab0bb9e3e73a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Contents</vt:lpstr>
      <vt:lpstr>Table 1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</vt:vector>
  </TitlesOfParts>
  <Manager/>
  <Company>CBO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Jeanine Rees</dc:creator>
  <cp:keywords/>
  <dc:description/>
  <cp:lastModifiedBy>Microsoft Office User</cp:lastModifiedBy>
  <cp:revision/>
  <dcterms:created xsi:type="dcterms:W3CDTF">2014-01-30T23:09:06Z</dcterms:created>
  <dcterms:modified xsi:type="dcterms:W3CDTF">2023-06-28T01:29:20Z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0x0101000EFBA66E26DD924EB2340D16E836A5A6</vt:lpwstr>
  </property>
  <property fmtid="{D5CDD505-2E9C-101B-9397-08002B2CF9AE}" pid="3" name="_dlc_DocIdItemGuid">
    <vt:lpwstr>886acb9c-7db6-44d5-920e-9af50cae65a0</vt:lpwstr>
  </property>
</Properties>
</file>