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4"/>
  <workbookPr filterPrivacy="1" showInkAnnotation="0" defaultThemeVersion="124226"/>
  <xr:revisionPtr revIDLastSave="0" documentId="13_ncr:1_{9799EC7F-955E-E343-8648-F2DD1FFE2B91}" xr6:coauthVersionLast="47" xr6:coauthVersionMax="47" xr10:uidLastSave="{00000000-0000-0000-0000-000000000000}"/>
  <bookViews>
    <workbookView xWindow="0" yWindow="760" windowWidth="34560" windowHeight="20060" xr2:uid="{00000000-000D-0000-FFFF-FFFF00000000}"/>
  </bookViews>
  <sheets>
    <sheet name="Contents" sheetId="21" r:id="rId1"/>
    <sheet name="1. Tax Parameters" sheetId="17" r:id="rId2"/>
    <sheet name="2. EMTR on Labor" sheetId="22" r:id="rId3"/>
    <sheet name="3. EMTR on Capital" sheetId="23" r:id="rId4"/>
    <sheet name="4. Tax Wedges" sheetId="24"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0" i="21" l="1"/>
  <c r="A9" i="21"/>
  <c r="A8" i="21"/>
  <c r="A7" i="21"/>
</calcChain>
</file>

<file path=xl/sharedStrings.xml><?xml version="1.0" encoding="utf-8"?>
<sst xmlns="http://schemas.openxmlformats.org/spreadsheetml/2006/main" count="262" uniqueCount="128">
  <si>
    <t xml:space="preserve"> </t>
  </si>
  <si>
    <t>Single Filers</t>
  </si>
  <si>
    <t>Tax Year</t>
  </si>
  <si>
    <t>Alternative Minimum Tax (AMT)</t>
  </si>
  <si>
    <t>Maximum Credit Amount</t>
  </si>
  <si>
    <t>Contents</t>
  </si>
  <si>
    <t>2. Effective Marginal Tax Rates on Labor Income</t>
  </si>
  <si>
    <t>Back to Table of Contents</t>
  </si>
  <si>
    <t>Percent</t>
  </si>
  <si>
    <t>The filing threshold is generally equal to the standard deduction for each filing status, including the additional amount for elderly filers, plus the value of one personal exemption (for single or head of household filers) or two personal exemptions (for married filing jointly).</t>
  </si>
  <si>
    <t>Inflation Indexes for Tax Year (Average CPI over the 12 months ending the previous August)</t>
  </si>
  <si>
    <t>Data source: Congressional Budget Office.</t>
  </si>
  <si>
    <t>3. Effective Marginal Tax Rates on Capital Income</t>
  </si>
  <si>
    <t>Overall</t>
  </si>
  <si>
    <t>Inventories</t>
  </si>
  <si>
    <t>Equity-financed</t>
  </si>
  <si>
    <t>Debt-financed</t>
  </si>
  <si>
    <t>Owner-occupied housing</t>
  </si>
  <si>
    <t>By Source of Financing:</t>
  </si>
  <si>
    <t>b. The "earned income amount" is the amount of earned income at or above which the maximum amount of the earned income credit is allowed.</t>
  </si>
  <si>
    <t>n.a. = not applicable.</t>
  </si>
  <si>
    <t>Business land</t>
  </si>
  <si>
    <t>____</t>
  </si>
  <si>
    <t>Difference between sources of financing</t>
  </si>
  <si>
    <t>C corporations</t>
  </si>
  <si>
    <t>Pass-through entities</t>
  </si>
  <si>
    <t>Difference between legal forms of organization</t>
  </si>
  <si>
    <t>Weighted mean absolute difference between all asset pairs</t>
  </si>
  <si>
    <t>Weighted mean absolute difference between all industry pairs</t>
  </si>
  <si>
    <t>Difference between owner-occupied housing and business assets</t>
  </si>
  <si>
    <t>Difference between owner- and renter-occupied housing structures</t>
  </si>
  <si>
    <t xml:space="preserve">* = between zero and 0.05 percentage points; ** = between -0.05 percentage points and zero. </t>
  </si>
  <si>
    <t>4. Differences in Tax Wedges Among Types of New Investment</t>
  </si>
  <si>
    <t>The economywide marginal tax rate is the average marginal tax rate among all taxpayers, with each taxpayer weighted by his or her earnings. Each taxpayer's marginal tax rate is the change in taxes divided by the change in labor income that follows from an incremental increase in labor income. Labor income consists primarily of wages and salaries but also includes nonwage compensation, such as employers’ contributions to employment-based health insurance.</t>
  </si>
  <si>
    <t>Nonresidential equipment</t>
  </si>
  <si>
    <t>Nonresidential structures</t>
  </si>
  <si>
    <t>Residential property</t>
  </si>
  <si>
    <t>Other intellectual property products</t>
  </si>
  <si>
    <t>Research and development and own-account software</t>
  </si>
  <si>
    <r>
      <t>n.a.</t>
    </r>
    <r>
      <rPr>
        <vertAlign val="superscript"/>
        <sz val="11"/>
        <rFont val="Arial"/>
        <family val="2"/>
      </rPr>
      <t>a</t>
    </r>
  </si>
  <si>
    <r>
      <t xml:space="preserve">This file presents data that supplement CBO’s February 2024 report </t>
    </r>
    <r>
      <rPr>
        <i/>
        <sz val="11"/>
        <rFont val="Arial"/>
        <family val="2"/>
      </rPr>
      <t>The Budget and Economic Outlook: 2024 to 2034.</t>
    </r>
  </si>
  <si>
    <t>Actual</t>
  </si>
  <si>
    <t>Projected</t>
  </si>
  <si>
    <t>Amounts after 2024 are estimates based on CBO's inflation forecast.</t>
  </si>
  <si>
    <t>a. For 2021, temporary rules applied to the child credit. The credit amount was $3,000 for children ages 6 to18 and $3,600 for children under age 6. The full credit was refundable, with no phase-in. The credit phaseout began at lower income amounts.</t>
  </si>
  <si>
    <t>In general, tax wedges on capital income (that is, the percentage-point differences between the before- and after-tax rates of return) were calculated using the equations presented in Congressional Budget Office, CBO's Model for Estimating the Effect That Federal Taxes Have on Capital Income From New Investment (February 2022), www.cbo.gov/publication/57429, and the methods discussed in Appendix B of that paper. The tax wedges for a given year reflect the assumption that the tax law for that year would be in place in future years. In contrast to Table 1, reported tax wedges by category reflect weights, parameter values, and rates of return that have been adjusted to isolate differences in tax treatment from other factors, such as how assets are distributed among categories. Furthermore, the tax wedge for land has been factored into the estimates.</t>
  </si>
  <si>
    <r>
      <t xml:space="preserve">The underlying rates are calculated with the equations presented in the Congressional Budget Office's </t>
    </r>
    <r>
      <rPr>
        <i/>
        <sz val="11"/>
        <rFont val="Arial"/>
        <family val="2"/>
      </rPr>
      <t xml:space="preserve">Model for Estimating the Effect That Federal Taxes Have on Capital Income From New Investment, </t>
    </r>
    <r>
      <rPr>
        <sz val="11"/>
        <rFont val="Arial"/>
        <family val="2"/>
      </rPr>
      <t>Working Paper 2022-01 (Congressional Budget Office, February 2022), www.cbo.gov/publication/57429. The rates for a given year reflect the assumption that tax law for that year would be in place in future years. All estimates shown here are weighted by the net stock of assets; they therefore reflect differences in the composition and financing of assets as well as differences in tax treatment. Unless otherwise indicated, the tax rate for land has not been factored into the estimates.</t>
    </r>
  </si>
  <si>
    <t>www.cbo.gov/publication/59710</t>
  </si>
  <si>
    <t>This file presents data that supplement CBO’s February 2024 report The Budget and Economic Outlook: 2024 to 2034.</t>
  </si>
  <si>
    <t>Major Tax Credits (Dollars unless otherwise noted)</t>
  </si>
  <si>
    <t>Statutory rates (percent)</t>
  </si>
  <si>
    <t>First AMT rate</t>
  </si>
  <si>
    <t>Second AMT rate</t>
  </si>
  <si>
    <t>Refundability rate (percent)</t>
  </si>
  <si>
    <t xml:space="preserve">First statutory rate is            </t>
  </si>
  <si>
    <t xml:space="preserve">Second statutory rate is           </t>
  </si>
  <si>
    <t xml:space="preserve">Third statutory rate is            </t>
  </si>
  <si>
    <t xml:space="preserve">Fourth statutory rate is           </t>
  </si>
  <si>
    <t xml:space="preserve">Fifth statutory rate is            </t>
  </si>
  <si>
    <t xml:space="preserve">Sixth statutory rate is            </t>
  </si>
  <si>
    <t xml:space="preserve">Seventh statutory rate is          </t>
  </si>
  <si>
    <t>1. Parameters for the Individual income Tax</t>
  </si>
  <si>
    <t xml:space="preserve">First rate begins at taxable income of </t>
  </si>
  <si>
    <t xml:space="preserve">Second rate begins at taxable income of     </t>
  </si>
  <si>
    <t xml:space="preserve">Third rate begins at taxable income of      </t>
  </si>
  <si>
    <t xml:space="preserve">Fourth rate begins at taxable income of     </t>
  </si>
  <si>
    <t xml:space="preserve">Fifth rate begins at taxable income of      </t>
  </si>
  <si>
    <t xml:space="preserve">Sixth rate begins at taxable income of      </t>
  </si>
  <si>
    <t xml:space="preserve">Seventh rate begins at taxable income of    </t>
  </si>
  <si>
    <t>Refundability begins at</t>
  </si>
  <si>
    <t>Single filers</t>
  </si>
  <si>
    <t xml:space="preserve">Married filing jointly </t>
  </si>
  <si>
    <t>Head of household</t>
  </si>
  <si>
    <t>Married filing separately</t>
  </si>
  <si>
    <t>Dependent filers (unearned)</t>
  </si>
  <si>
    <t>Single or head of household filers</t>
  </si>
  <si>
    <t>Married filing jointly or separately (amount for each person)</t>
  </si>
  <si>
    <t>Married filing jointly</t>
  </si>
  <si>
    <t>Income at which second AMT rate begins (dollars)</t>
  </si>
  <si>
    <t>Credit amount per child under age 17</t>
  </si>
  <si>
    <t>Credit amount per other dependent</t>
  </si>
  <si>
    <t>Maximum refundable amount (per child under age 17)</t>
  </si>
  <si>
    <r>
      <t>Earned income amount</t>
    </r>
    <r>
      <rPr>
        <vertAlign val="superscript"/>
        <sz val="11"/>
        <rFont val="Arial"/>
        <family val="2"/>
      </rPr>
      <t>b</t>
    </r>
  </si>
  <si>
    <t>Beginning of phaseout (single or head of household)</t>
  </si>
  <si>
    <t>Married filing Separately</t>
  </si>
  <si>
    <t xml:space="preserve">Beginning of phaseout (married filing jointly) </t>
  </si>
  <si>
    <t>Credit phaseout rate  (percent)</t>
  </si>
  <si>
    <t>Credit phaseout rate (percent)</t>
  </si>
  <si>
    <t>Credit phase-in rate</t>
  </si>
  <si>
    <t>Credit phase-in rate (percent)</t>
  </si>
  <si>
    <t>Maximum credit amount</t>
  </si>
  <si>
    <t>Addendum:</t>
  </si>
  <si>
    <t>Consumer price index, all urban consumers (CPIU)</t>
  </si>
  <si>
    <t>Chained consumer price index, all urban consumers (C-CPIU)</t>
  </si>
  <si>
    <t>Maximum taxable earnings for the Social Security payroll tax</t>
  </si>
  <si>
    <t>AMT exemption (dollars)</t>
  </si>
  <si>
    <t>Income at which AMT exemption begins to phase out (dollars)</t>
  </si>
  <si>
    <t>Tax Rates and Brackets</t>
  </si>
  <si>
    <t>Number of statutory tax rates</t>
  </si>
  <si>
    <t xml:space="preserve">Statutory rates (percent) </t>
  </si>
  <si>
    <t>Exemptions and Deductions (Dollars)</t>
  </si>
  <si>
    <t>Personal exemption</t>
  </si>
  <si>
    <t>Standard deduction</t>
  </si>
  <si>
    <t>Additional standard deduction for elderly and blind taxpayers</t>
  </si>
  <si>
    <t>Overall limitation on itemized deductions</t>
  </si>
  <si>
    <t>Income threshold for personal exemption phase out</t>
  </si>
  <si>
    <t>Child credit</t>
  </si>
  <si>
    <t>Earned income credit</t>
  </si>
  <si>
    <t>Childless returns</t>
  </si>
  <si>
    <t>Returns with one child</t>
  </si>
  <si>
    <t>Returns with two children</t>
  </si>
  <si>
    <t>Returns with three or more children</t>
  </si>
  <si>
    <t>Tax brackets by filing status (dollars)</t>
  </si>
  <si>
    <t>By asset type:</t>
  </si>
  <si>
    <t>By source of financing:</t>
  </si>
  <si>
    <t>By legal form of organization:</t>
  </si>
  <si>
    <t>Addendum</t>
  </si>
  <si>
    <t>Individual income tax</t>
  </si>
  <si>
    <t>Payroll tax</t>
  </si>
  <si>
    <t xml:space="preserve">Individual income and payroll taxes combined </t>
  </si>
  <si>
    <t>Business assets</t>
  </si>
  <si>
    <t>Overall, including land</t>
  </si>
  <si>
    <t>Business assets, including land</t>
  </si>
  <si>
    <t>Owner-occupied housing, including land</t>
  </si>
  <si>
    <t>Tax wedge for business assets</t>
  </si>
  <si>
    <t>Tax wedge for owner-occupied housing</t>
  </si>
  <si>
    <t>Tax wedge for owner-occupied housing structures</t>
  </si>
  <si>
    <t>Tax wedge for renter-occupied housing structures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</si>
</sst>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_)"/>
    <numFmt numFmtId="165" formatCode="0.0"/>
    <numFmt numFmtId="166" formatCode="#,##0.0"/>
    <numFmt numFmtId="167" formatCode="_(* #,##0_);_(* \(#,##0\);_(* &quot;-&quot;??_);_(@_)"/>
    <numFmt numFmtId="168" formatCode="0.0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0"/>
      <name val="MS Sans Serif"/>
      <family val="2"/>
    </font>
    <font>
      <sz val="10"/>
      <name val="MS Sans Serif"/>
      <family val="2"/>
    </font>
    <font>
      <sz val="11"/>
      <color theme="1"/>
      <name val="Arial"/>
      <family val="2"/>
    </font>
    <font>
      <b/>
      <sz val="11"/>
      <color theme="1"/>
      <name val="Arial"/>
      <family val="2"/>
    </font>
    <font>
      <b/>
      <sz val="11"/>
      <name val="Arial"/>
      <family val="2"/>
    </font>
    <font>
      <sz val="11"/>
      <name val="Arial"/>
      <family val="2"/>
    </font>
    <font>
      <sz val="11"/>
      <color theme="3"/>
      <name val="Arial"/>
      <family val="2"/>
    </font>
    <font>
      <i/>
      <sz val="11"/>
      <name val="Arial"/>
      <family val="2"/>
    </font>
    <font>
      <vertAlign val="superscript"/>
      <sz val="11"/>
      <name val="Arial"/>
      <family val="2"/>
    </font>
    <font>
      <u/>
      <sz val="10"/>
      <color theme="10"/>
      <name val="Arial"/>
      <family val="2"/>
    </font>
    <font>
      <sz val="11"/>
      <color rgb="FFFF0000"/>
      <name val="Arial"/>
      <family val="2"/>
    </font>
    <font>
      <b/>
      <sz val="11"/>
      <color rgb="FFFF0000"/>
      <name val="Arial"/>
      <family val="2"/>
    </font>
    <font>
      <sz val="10"/>
      <color rgb="FFFF0000"/>
      <name val="Arial"/>
      <family val="2"/>
    </font>
    <font>
      <sz val="11"/>
      <name val="Calibri"/>
      <family val="2"/>
      <scheme val="minor"/>
    </font>
    <font>
      <sz val="11"/>
      <color rgb="FF000000"/>
      <name val="Arial"/>
      <family val="2"/>
    </font>
    <font>
      <u/>
      <sz val="1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0" fontId="1" fillId="0" borderId="0"/>
    <xf numFmtId="0" fontId="18" fillId="0" borderId="0"/>
    <xf numFmtId="0" fontId="1" fillId="8" borderId="8" applyNumberFormat="0" applyFont="0" applyAlignment="0" applyProtection="0"/>
    <xf numFmtId="0" fontId="20" fillId="0" borderId="0"/>
    <xf numFmtId="0" fontId="25" fillId="0" borderId="0" applyNumberFormat="0" applyFill="0" applyBorder="0" applyAlignment="0" applyProtection="0"/>
    <xf numFmtId="43" fontId="1" fillId="0" borderId="0" applyFont="0" applyFill="0" applyBorder="0" applyAlignment="0" applyProtection="0"/>
    <xf numFmtId="0" fontId="28" fillId="0" borderId="0" applyNumberFormat="0" applyFill="0" applyBorder="0" applyAlignment="0" applyProtection="0"/>
    <xf numFmtId="0" fontId="25" fillId="0" borderId="0" applyNumberFormat="0" applyFill="0" applyBorder="0" applyAlignment="0" applyProtection="0"/>
  </cellStyleXfs>
  <cellXfs count="82">
    <xf numFmtId="0" fontId="0" fillId="0" borderId="0" xfId="0"/>
    <xf numFmtId="0" fontId="21" fillId="0" borderId="0" xfId="0" applyFont="1"/>
    <xf numFmtId="165" fontId="21" fillId="0" borderId="0" xfId="0" applyNumberFormat="1" applyFont="1"/>
    <xf numFmtId="49" fontId="24" fillId="0" borderId="10" xfId="0" applyNumberFormat="1" applyFont="1" applyBorder="1"/>
    <xf numFmtId="49" fontId="23" fillId="0" borderId="0" xfId="0" applyNumberFormat="1" applyFont="1"/>
    <xf numFmtId="164" fontId="24" fillId="0" borderId="10" xfId="0" applyNumberFormat="1" applyFont="1" applyBorder="1"/>
    <xf numFmtId="49" fontId="21" fillId="0" borderId="0" xfId="0" applyNumberFormat="1" applyFont="1"/>
    <xf numFmtId="49" fontId="22" fillId="0" borderId="0" xfId="0" applyNumberFormat="1" applyFont="1"/>
    <xf numFmtId="0" fontId="24" fillId="0" borderId="10" xfId="0" applyFont="1" applyBorder="1"/>
    <xf numFmtId="49" fontId="23" fillId="0" borderId="10" xfId="0" applyNumberFormat="1" applyFont="1" applyBorder="1"/>
    <xf numFmtId="0" fontId="24" fillId="0" borderId="0" xfId="0" applyFont="1"/>
    <xf numFmtId="0" fontId="23" fillId="0" borderId="0" xfId="0" applyFont="1"/>
    <xf numFmtId="0" fontId="26" fillId="0" borderId="0" xfId="0" applyFont="1"/>
    <xf numFmtId="0" fontId="24" fillId="0" borderId="0" xfId="0" applyFont="1" applyAlignment="1">
      <alignment horizontal="left"/>
    </xf>
    <xf numFmtId="49" fontId="25" fillId="0" borderId="0" xfId="46" applyNumberFormat="1"/>
    <xf numFmtId="165" fontId="24" fillId="0" borderId="0" xfId="0" applyNumberFormat="1" applyFont="1"/>
    <xf numFmtId="3" fontId="24" fillId="0" borderId="0" xfId="0" applyNumberFormat="1" applyFont="1"/>
    <xf numFmtId="166" fontId="24" fillId="0" borderId="0" xfId="0" applyNumberFormat="1" applyFont="1"/>
    <xf numFmtId="37" fontId="24" fillId="0" borderId="0" xfId="0" applyNumberFormat="1" applyFont="1"/>
    <xf numFmtId="39" fontId="24" fillId="0" borderId="0" xfId="0" applyNumberFormat="1" applyFont="1"/>
    <xf numFmtId="3" fontId="24" fillId="0" borderId="0" xfId="0" applyNumberFormat="1" applyFont="1" applyAlignment="1">
      <alignment horizontal="right"/>
    </xf>
    <xf numFmtId="0" fontId="24" fillId="0" borderId="0" xfId="45" applyFont="1" applyAlignment="1">
      <alignment horizontal="left" vertical="center"/>
    </xf>
    <xf numFmtId="49" fontId="25" fillId="0" borderId="0" xfId="46" applyNumberFormat="1" applyFill="1"/>
    <xf numFmtId="0" fontId="25" fillId="0" borderId="0" xfId="46" applyFill="1"/>
    <xf numFmtId="0" fontId="29" fillId="0" borderId="0" xfId="0" applyFont="1"/>
    <xf numFmtId="0" fontId="29" fillId="0" borderId="10" xfId="0" applyFont="1" applyBorder="1"/>
    <xf numFmtId="164" fontId="29" fillId="0" borderId="0" xfId="0" applyNumberFormat="1" applyFont="1"/>
    <xf numFmtId="165" fontId="29" fillId="0" borderId="0" xfId="0" applyNumberFormat="1" applyFont="1"/>
    <xf numFmtId="3" fontId="29" fillId="0" borderId="0" xfId="0" applyNumberFormat="1" applyFont="1"/>
    <xf numFmtId="0" fontId="29" fillId="0" borderId="0" xfId="0" applyFont="1" applyAlignment="1">
      <alignment horizontal="left"/>
    </xf>
    <xf numFmtId="165" fontId="29" fillId="0" borderId="10" xfId="0" applyNumberFormat="1" applyFont="1" applyBorder="1"/>
    <xf numFmtId="0" fontId="29" fillId="0" borderId="0" xfId="0" quotePrefix="1" applyFont="1" applyAlignment="1">
      <alignment horizontal="left" wrapText="1"/>
    </xf>
    <xf numFmtId="0" fontId="29" fillId="0" borderId="10" xfId="0" quotePrefix="1" applyFont="1" applyBorder="1" applyAlignment="1">
      <alignment horizontal="left" wrapText="1"/>
    </xf>
    <xf numFmtId="0" fontId="14" fillId="0" borderId="0" xfId="0" applyFont="1"/>
    <xf numFmtId="49" fontId="30" fillId="0" borderId="0" xfId="0" applyNumberFormat="1" applyFont="1"/>
    <xf numFmtId="165" fontId="14" fillId="0" borderId="0" xfId="0" applyNumberFormat="1" applyFont="1"/>
    <xf numFmtId="49" fontId="29" fillId="0" borderId="10" xfId="0" applyNumberFormat="1" applyFont="1" applyBorder="1"/>
    <xf numFmtId="0" fontId="14" fillId="0" borderId="10" xfId="0" applyFont="1" applyBorder="1"/>
    <xf numFmtId="0" fontId="29" fillId="0" borderId="0" xfId="0" applyFont="1" applyAlignment="1">
      <alignment horizontal="left" wrapText="1"/>
    </xf>
    <xf numFmtId="0" fontId="31" fillId="0" borderId="10" xfId="0" applyFont="1" applyBorder="1"/>
    <xf numFmtId="0" fontId="29" fillId="0" borderId="0" xfId="46" applyFont="1"/>
    <xf numFmtId="166" fontId="29" fillId="0" borderId="0" xfId="0" applyNumberFormat="1" applyFont="1" applyAlignment="1">
      <alignment horizontal="right" vertical="top"/>
    </xf>
    <xf numFmtId="166" fontId="29" fillId="0" borderId="10" xfId="0" applyNumberFormat="1" applyFont="1" applyBorder="1" applyAlignment="1">
      <alignment horizontal="right" vertical="top"/>
    </xf>
    <xf numFmtId="0" fontId="14" fillId="0" borderId="11" xfId="0" applyFont="1" applyBorder="1"/>
    <xf numFmtId="165" fontId="24" fillId="0" borderId="0" xfId="0" applyNumberFormat="1" applyFont="1" applyAlignment="1">
      <alignment horizontal="right" vertical="center"/>
    </xf>
    <xf numFmtId="0" fontId="32" fillId="0" borderId="0" xfId="0" applyFont="1"/>
    <xf numFmtId="49" fontId="25" fillId="0" borderId="0" xfId="46" applyNumberFormat="1" applyFill="1" applyAlignment="1"/>
    <xf numFmtId="0" fontId="33" fillId="0" borderId="0" xfId="0" applyFont="1" applyAlignment="1">
      <alignment vertical="center"/>
    </xf>
    <xf numFmtId="0" fontId="21" fillId="0" borderId="10" xfId="0" applyFont="1" applyBorder="1"/>
    <xf numFmtId="0" fontId="22" fillId="0" borderId="0" xfId="0" applyFont="1"/>
    <xf numFmtId="164" fontId="24" fillId="0" borderId="0" xfId="0" applyNumberFormat="1" applyFont="1"/>
    <xf numFmtId="167" fontId="24" fillId="0" borderId="0" xfId="47" applyNumberFormat="1" applyFont="1"/>
    <xf numFmtId="165" fontId="24" fillId="0" borderId="10" xfId="0" applyNumberFormat="1" applyFont="1" applyBorder="1"/>
    <xf numFmtId="165" fontId="21" fillId="0" borderId="10" xfId="0" applyNumberFormat="1" applyFont="1" applyBorder="1"/>
    <xf numFmtId="0" fontId="21" fillId="0" borderId="0" xfId="0" quotePrefix="1" applyFont="1" applyAlignment="1">
      <alignment wrapText="1"/>
    </xf>
    <xf numFmtId="0" fontId="21" fillId="0" borderId="10" xfId="0" quotePrefix="1" applyFont="1" applyBorder="1" applyAlignment="1">
      <alignment horizontal="left" wrapText="1"/>
    </xf>
    <xf numFmtId="164" fontId="24" fillId="0" borderId="0" xfId="0" applyNumberFormat="1" applyFont="1" applyAlignment="1">
      <alignment horizontal="right"/>
    </xf>
    <xf numFmtId="168" fontId="21" fillId="0" borderId="0" xfId="0" applyNumberFormat="1" applyFont="1"/>
    <xf numFmtId="167" fontId="21" fillId="0" borderId="0" xfId="47" applyNumberFormat="1" applyFont="1" applyBorder="1"/>
    <xf numFmtId="166" fontId="21" fillId="0" borderId="0" xfId="0" applyNumberFormat="1" applyFont="1" applyAlignment="1">
      <alignment horizontal="right" vertical="top"/>
    </xf>
    <xf numFmtId="0" fontId="26" fillId="0" borderId="0" xfId="0" applyFont="1" applyAlignment="1">
      <alignment horizontal="left"/>
    </xf>
    <xf numFmtId="0" fontId="24" fillId="0" borderId="0" xfId="0" applyFont="1" applyAlignment="1">
      <alignment horizontal="left" indent="1"/>
    </xf>
    <xf numFmtId="166" fontId="24" fillId="0" borderId="0" xfId="0" applyNumberFormat="1" applyFont="1" applyAlignment="1">
      <alignment horizontal="right" vertical="top"/>
    </xf>
    <xf numFmtId="0" fontId="24" fillId="0" borderId="0" xfId="0" applyFont="1" applyAlignment="1">
      <alignment horizontal="right"/>
    </xf>
    <xf numFmtId="0" fontId="25" fillId="0" borderId="0" xfId="46" applyFill="1" applyAlignment="1"/>
    <xf numFmtId="0" fontId="34" fillId="0" borderId="0" xfId="46" applyFont="1" applyAlignment="1"/>
    <xf numFmtId="0" fontId="24" fillId="0" borderId="0" xfId="49" applyFont="1" applyFill="1" applyAlignment="1">
      <alignment vertical="center"/>
    </xf>
    <xf numFmtId="3" fontId="23" fillId="0" borderId="0" xfId="0" applyNumberFormat="1" applyFont="1"/>
    <xf numFmtId="0" fontId="30" fillId="0" borderId="0" xfId="0" applyFont="1"/>
    <xf numFmtId="49" fontId="25" fillId="0" borderId="0" xfId="46" applyNumberFormat="1" applyFill="1"/>
    <xf numFmtId="0" fontId="25" fillId="0" borderId="0" xfId="46" applyFill="1"/>
    <xf numFmtId="0" fontId="21" fillId="0" borderId="0" xfId="0" quotePrefix="1" applyFont="1" applyAlignment="1">
      <alignment horizontal="left" wrapText="1"/>
    </xf>
    <xf numFmtId="49" fontId="25" fillId="0" borderId="11" xfId="46" applyNumberFormat="1" applyFill="1" applyBorder="1" applyAlignment="1">
      <alignment horizontal="left"/>
    </xf>
    <xf numFmtId="0" fontId="25" fillId="0" borderId="0" xfId="46" applyAlignment="1"/>
    <xf numFmtId="0" fontId="23" fillId="0" borderId="12" xfId="0" applyFont="1" applyBorder="1" applyAlignment="1">
      <alignment horizontal="center"/>
    </xf>
    <xf numFmtId="0" fontId="23" fillId="0" borderId="13" xfId="0" applyFont="1" applyBorder="1" applyAlignment="1">
      <alignment horizontal="center"/>
    </xf>
    <xf numFmtId="0" fontId="23" fillId="0" borderId="14" xfId="0" applyFont="1" applyBorder="1" applyAlignment="1">
      <alignment horizontal="center"/>
    </xf>
    <xf numFmtId="0" fontId="22" fillId="0" borderId="12" xfId="0" applyFont="1" applyBorder="1" applyAlignment="1">
      <alignment horizontal="center"/>
    </xf>
    <xf numFmtId="0" fontId="22" fillId="0" borderId="13" xfId="0" applyFont="1" applyBorder="1" applyAlignment="1">
      <alignment horizontal="center"/>
    </xf>
    <xf numFmtId="0" fontId="22" fillId="0" borderId="14" xfId="0" applyFont="1" applyBorder="1" applyAlignment="1">
      <alignment horizontal="center"/>
    </xf>
    <xf numFmtId="0" fontId="24" fillId="0" borderId="0" xfId="0" quotePrefix="1" applyFont="1" applyAlignment="1">
      <alignment horizontal="left" wrapText="1"/>
    </xf>
    <xf numFmtId="0" fontId="24" fillId="0" borderId="0" xfId="0" applyFont="1" applyAlignment="1">
      <alignment horizontal="left" wrapText="1"/>
    </xf>
  </cellXfs>
  <cellStyles count="50">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xfId="47" builtinId="3"/>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6" builtinId="8" customBuiltin="1"/>
    <cellStyle name="Hyperlink 2" xfId="49" xr:uid="{00000000-0005-0000-0000-000023000000}"/>
    <cellStyle name="Hyperlink 2 2" xfId="48" xr:uid="{00000000-0005-0000-0000-000024000000}"/>
    <cellStyle name="Input" xfId="9" builtinId="20" customBuiltin="1"/>
    <cellStyle name="Linked Cell" xfId="12" builtinId="24" customBuiltin="1"/>
    <cellStyle name="Neutral" xfId="8" builtinId="28" customBuiltin="1"/>
    <cellStyle name="Normal" xfId="0" builtinId="0"/>
    <cellStyle name="Normal 2" xfId="42" xr:uid="{00000000-0005-0000-0000-000029000000}"/>
    <cellStyle name="Normal 3" xfId="43" xr:uid="{00000000-0005-0000-0000-00002A000000}"/>
    <cellStyle name="Normal 4" xfId="41" xr:uid="{00000000-0005-0000-0000-00002B000000}"/>
    <cellStyle name="Normal 5" xfId="45" xr:uid="{00000000-0005-0000-0000-00002C000000}"/>
    <cellStyle name="Note 2" xfId="44" xr:uid="{00000000-0005-0000-0000-00002D000000}"/>
    <cellStyle name="Output" xfId="10" builtinId="21" customBuiltin="1"/>
    <cellStyle name="Title" xfId="1" builtinId="15" customBuiltin="1"/>
    <cellStyle name="Total" xfId="16" builtinId="25" customBuiltin="1"/>
    <cellStyle name="Warning Text" xfId="14" builtinId="11" customBuiltin="1"/>
  </cellStyles>
  <dxfs count="2">
    <dxf>
      <numFmt numFmtId="169" formatCode="&quot;**&quot;;&quot;**&quot;"/>
    </dxf>
    <dxf>
      <numFmt numFmtId="170" formatCode="&quot;*&quot;;&quot;*&quot;"/>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o.gov/publication/59710"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cbo.gov/publication/59710" TargetMode="External"/><Relationship Id="rId1" Type="http://schemas.openxmlformats.org/officeDocument/2006/relationships/hyperlink" Target="http://www.cbo.gov/publication/53651"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o.gov/publication/59710"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bo.gov/publication/59710"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bo.gov/publication/597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8"/>
  <sheetViews>
    <sheetView tabSelected="1" workbookViewId="0"/>
  </sheetViews>
  <sheetFormatPr baseColWidth="10" defaultColWidth="9.1640625" defaultRowHeight="15" customHeight="1"/>
  <cols>
    <col min="1" max="1" width="108.5" style="6" customWidth="1"/>
    <col min="2" max="2" width="129.1640625" style="6" customWidth="1"/>
    <col min="3" max="16384" width="9.1640625" style="6"/>
  </cols>
  <sheetData>
    <row r="1" spans="1:2" ht="15" customHeight="1">
      <c r="A1" s="21" t="s">
        <v>40</v>
      </c>
    </row>
    <row r="2" spans="1:2" ht="15" customHeight="1">
      <c r="A2" s="64" t="s">
        <v>47</v>
      </c>
    </row>
    <row r="5" spans="1:2" ht="15" customHeight="1">
      <c r="A5" s="7" t="s">
        <v>5</v>
      </c>
    </row>
    <row r="6" spans="1:2" ht="6" customHeight="1"/>
    <row r="7" spans="1:2" ht="14">
      <c r="A7" s="69" t="str">
        <f>'1. Tax Parameters'!A5</f>
        <v>1. Parameters for the Individual income Tax</v>
      </c>
      <c r="B7" s="70"/>
    </row>
    <row r="8" spans="1:2" ht="14">
      <c r="A8" s="69" t="str">
        <f>'2. EMTR on Labor'!A5</f>
        <v>2. Effective Marginal Tax Rates on Labor Income</v>
      </c>
      <c r="B8" s="70"/>
    </row>
    <row r="9" spans="1:2" ht="14">
      <c r="A9" s="69" t="str">
        <f>'3. EMTR on Capital'!A5</f>
        <v>3. Effective Marginal Tax Rates on Capital Income</v>
      </c>
      <c r="B9" s="70"/>
    </row>
    <row r="10" spans="1:2" ht="14">
      <c r="A10" s="23" t="str">
        <f>'4. Tax Wedges'!A5</f>
        <v>4. Differences in Tax Wedges Among Types of New Investment</v>
      </c>
      <c r="B10" s="22"/>
    </row>
    <row r="11" spans="1:2" ht="14">
      <c r="A11" s="1"/>
      <c r="B11" s="14"/>
    </row>
    <row r="13" spans="1:2" ht="14">
      <c r="A13" s="1"/>
    </row>
    <row r="14" spans="1:2" ht="14">
      <c r="A14" s="1"/>
    </row>
    <row r="15" spans="1:2" ht="14">
      <c r="A15" s="1"/>
    </row>
    <row r="16" spans="1:2" ht="14">
      <c r="A16" s="1"/>
    </row>
    <row r="17" spans="1:1" ht="14">
      <c r="A17" s="1"/>
    </row>
    <row r="18" spans="1:1" ht="14"/>
  </sheetData>
  <mergeCells count="3">
    <mergeCell ref="A7:B7"/>
    <mergeCell ref="A8:B8"/>
    <mergeCell ref="A9:B9"/>
  </mergeCells>
  <hyperlinks>
    <hyperlink ref="A7" location="'1. Tax Parameters'!A1" display="1. Invidual Income Tax Parameters" xr:uid="{00000000-0004-0000-0000-000000000000}"/>
    <hyperlink ref="A8" location="'3. Marginal Tax Rates'!A1" display="3. Marginal Tax Rates under Prior Law and Under the 2017 Tax Act" xr:uid="{00000000-0004-0000-0000-000001000000}"/>
    <hyperlink ref="A7:B7" location="'1. Tax Parameters'!A1" display="1. Parameters for the Individual Income Tax" xr:uid="{00000000-0004-0000-0000-000002000000}"/>
    <hyperlink ref="A8:B8" location="'2. EMTR on Labor'!A1" display="2. Effective Marginal Tax Rates on Labor Income" xr:uid="{00000000-0004-0000-0000-000003000000}"/>
    <hyperlink ref="A9:B9" location="'3. EMTR on Capital'!A1" display="3. Effective Marginal Tax Rates on Capital Income " xr:uid="{8809F7C0-20B3-4D3E-9812-C214CCD957B8}"/>
    <hyperlink ref="A10" location="'4. Tax Wedges'!A1" display="4. Differences in Tax Wedges Among Types of New Investment, by Tax Year" xr:uid="{B63A5FDF-AB4A-4244-942B-013334734A17}"/>
    <hyperlink ref="A2" r:id="rId1" xr:uid="{B2888E9C-4B56-410A-BF39-C6FF113D5549}"/>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227"/>
  <sheetViews>
    <sheetView zoomScaleNormal="100" workbookViewId="0"/>
  </sheetViews>
  <sheetFormatPr baseColWidth="10" defaultColWidth="9.1640625" defaultRowHeight="14"/>
  <cols>
    <col min="1" max="1" width="2.83203125" style="24" customWidth="1"/>
    <col min="2" max="3" width="3" style="24" customWidth="1"/>
    <col min="4" max="4" width="61.83203125" style="24" customWidth="1"/>
    <col min="5" max="5" width="10.1640625" style="24" customWidth="1"/>
    <col min="6" max="6" width="10" style="24" customWidth="1"/>
    <col min="7" max="7" width="10.1640625" style="24" bestFit="1" customWidth="1"/>
    <col min="8" max="8" width="10.1640625" style="24" customWidth="1"/>
    <col min="9" max="14" width="10.1640625" style="24" bestFit="1" customWidth="1"/>
    <col min="15" max="15" width="11.83203125" style="24" customWidth="1"/>
    <col min="16" max="16" width="10.83203125" style="24" customWidth="1"/>
    <col min="17" max="17" width="10.1640625" style="24" customWidth="1"/>
    <col min="18" max="18" width="11.1640625" style="24" customWidth="1"/>
    <col min="19" max="19" width="9.5" style="24" customWidth="1"/>
    <col min="20" max="16384" width="9.1640625" style="24"/>
  </cols>
  <sheetData>
    <row r="1" spans="1:32">
      <c r="A1" s="47" t="s">
        <v>48</v>
      </c>
      <c r="B1" s="10"/>
      <c r="C1" s="10"/>
      <c r="D1" s="10"/>
      <c r="H1" s="10"/>
      <c r="I1" s="10"/>
      <c r="J1" s="10"/>
      <c r="K1" s="10"/>
      <c r="L1" s="10"/>
      <c r="M1" s="10"/>
      <c r="N1" s="10"/>
      <c r="O1" s="10"/>
      <c r="P1" s="10"/>
      <c r="Q1" s="10"/>
      <c r="R1" s="10"/>
    </row>
    <row r="2" spans="1:32">
      <c r="A2" s="73" t="s">
        <v>47</v>
      </c>
      <c r="B2" s="73"/>
      <c r="C2" s="73"/>
      <c r="D2" s="73"/>
      <c r="H2" s="10"/>
      <c r="I2" s="10"/>
      <c r="J2" s="10"/>
      <c r="K2" s="10"/>
      <c r="L2" s="10"/>
      <c r="M2" s="10"/>
      <c r="N2" s="10"/>
      <c r="O2" s="10"/>
      <c r="P2" s="10"/>
      <c r="Q2" s="10"/>
      <c r="R2" s="10"/>
    </row>
    <row r="3" spans="1:32">
      <c r="A3" s="10"/>
      <c r="B3" s="10"/>
      <c r="C3" s="10"/>
      <c r="D3" s="10"/>
      <c r="H3" s="10"/>
      <c r="I3" s="10"/>
      <c r="J3" s="10"/>
      <c r="K3" s="10"/>
      <c r="L3" s="10"/>
      <c r="M3" s="10"/>
      <c r="N3" s="10"/>
      <c r="O3" s="10"/>
      <c r="P3" s="10"/>
      <c r="Q3" s="10"/>
      <c r="R3" s="10"/>
    </row>
    <row r="4" spans="1:32">
      <c r="A4" s="10"/>
      <c r="B4" s="10"/>
      <c r="C4" s="10"/>
      <c r="D4" s="10"/>
      <c r="H4" s="10"/>
      <c r="I4" s="10"/>
      <c r="J4" s="10"/>
      <c r="K4" s="10"/>
      <c r="L4" s="10"/>
      <c r="M4" s="10"/>
      <c r="N4" s="10"/>
      <c r="O4" s="10"/>
      <c r="P4" s="10"/>
      <c r="Q4" s="10"/>
      <c r="R4" s="10"/>
    </row>
    <row r="5" spans="1:32">
      <c r="A5" s="9" t="s">
        <v>61</v>
      </c>
      <c r="B5" s="9"/>
      <c r="C5" s="9"/>
      <c r="D5" s="9"/>
      <c r="E5" s="25"/>
      <c r="F5" s="25"/>
      <c r="G5" s="25"/>
      <c r="H5" s="48"/>
      <c r="I5" s="48"/>
      <c r="J5" s="48"/>
      <c r="K5" s="48"/>
      <c r="L5" s="48"/>
      <c r="M5" s="48"/>
      <c r="N5" s="48"/>
      <c r="O5" s="48"/>
      <c r="P5" s="48"/>
      <c r="Q5" s="48"/>
      <c r="R5" s="48"/>
    </row>
    <row r="6" spans="1:32">
      <c r="A6" s="1"/>
      <c r="B6" s="1"/>
      <c r="C6" s="1"/>
      <c r="D6" s="1"/>
      <c r="E6" s="10"/>
      <c r="F6" s="10"/>
      <c r="G6" s="1"/>
      <c r="H6" s="1"/>
      <c r="I6" s="1"/>
      <c r="J6" s="1"/>
      <c r="K6" s="1"/>
      <c r="L6" s="1"/>
      <c r="M6" s="1"/>
      <c r="N6" s="1"/>
      <c r="O6" s="1"/>
      <c r="P6" s="1"/>
      <c r="Q6" s="1"/>
      <c r="R6" s="1"/>
    </row>
    <row r="7" spans="1:32">
      <c r="A7" s="10"/>
      <c r="B7" s="10"/>
      <c r="C7" s="10"/>
      <c r="D7" s="10"/>
      <c r="E7" s="74" t="s">
        <v>41</v>
      </c>
      <c r="F7" s="75"/>
      <c r="G7" s="75"/>
      <c r="H7" s="76"/>
      <c r="I7" s="77" t="s">
        <v>42</v>
      </c>
      <c r="J7" s="78"/>
      <c r="K7" s="78"/>
      <c r="L7" s="78"/>
      <c r="M7" s="78"/>
      <c r="N7" s="78"/>
      <c r="O7" s="78"/>
      <c r="P7" s="78"/>
      <c r="Q7" s="78"/>
      <c r="R7" s="79"/>
      <c r="S7" s="56"/>
    </row>
    <row r="8" spans="1:32">
      <c r="A8" s="8" t="s">
        <v>2</v>
      </c>
      <c r="B8" s="8"/>
      <c r="C8" s="8"/>
      <c r="D8" s="8"/>
      <c r="E8" s="5">
        <v>2021</v>
      </c>
      <c r="F8" s="5">
        <v>2022</v>
      </c>
      <c r="G8" s="5">
        <v>2023</v>
      </c>
      <c r="H8" s="5">
        <v>2024</v>
      </c>
      <c r="I8" s="5">
        <v>2025</v>
      </c>
      <c r="J8" s="5">
        <v>2026</v>
      </c>
      <c r="K8" s="5">
        <v>2027</v>
      </c>
      <c r="L8" s="5">
        <v>2028</v>
      </c>
      <c r="M8" s="5">
        <v>2029</v>
      </c>
      <c r="N8" s="5">
        <v>2030</v>
      </c>
      <c r="O8" s="5">
        <v>2031</v>
      </c>
      <c r="P8" s="5">
        <v>2032</v>
      </c>
      <c r="Q8" s="5">
        <v>2033</v>
      </c>
      <c r="R8" s="5">
        <v>2034</v>
      </c>
    </row>
    <row r="9" spans="1:32">
      <c r="A9" s="1"/>
      <c r="B9" s="1"/>
      <c r="C9" s="1"/>
      <c r="D9" s="1"/>
      <c r="E9" s="10"/>
      <c r="F9" s="10"/>
      <c r="G9" s="10"/>
      <c r="H9" s="10"/>
      <c r="I9" s="10"/>
      <c r="J9" s="10"/>
      <c r="K9" s="10"/>
      <c r="L9" s="10"/>
      <c r="M9" s="10"/>
      <c r="N9" s="10"/>
      <c r="O9" s="10"/>
      <c r="P9" s="10"/>
      <c r="Q9" s="10"/>
      <c r="R9" s="10"/>
    </row>
    <row r="10" spans="1:32">
      <c r="A10" s="49" t="s">
        <v>97</v>
      </c>
      <c r="B10" s="49"/>
      <c r="C10" s="49"/>
      <c r="D10" s="49"/>
      <c r="E10" s="10"/>
      <c r="F10" s="10"/>
      <c r="G10" s="10"/>
      <c r="H10" s="10"/>
      <c r="I10" s="10"/>
      <c r="J10" s="10"/>
      <c r="K10" s="10"/>
      <c r="L10" s="10"/>
      <c r="M10" s="10"/>
      <c r="N10" s="10"/>
      <c r="O10" s="10"/>
      <c r="P10" s="10"/>
      <c r="Q10" s="10"/>
      <c r="R10" s="10"/>
      <c r="S10" s="26"/>
      <c r="T10" s="26"/>
      <c r="U10" s="26"/>
      <c r="V10" s="26"/>
      <c r="W10" s="26"/>
      <c r="X10" s="26"/>
      <c r="Y10" s="26"/>
      <c r="Z10" s="26"/>
      <c r="AA10" s="26"/>
      <c r="AB10" s="26"/>
      <c r="AC10" s="26"/>
      <c r="AD10" s="26"/>
      <c r="AE10" s="26"/>
      <c r="AF10" s="26"/>
    </row>
    <row r="11" spans="1:32">
      <c r="A11" s="1"/>
      <c r="B11" s="1"/>
      <c r="C11" s="1"/>
      <c r="D11" s="1"/>
      <c r="E11" s="10"/>
      <c r="F11" s="10"/>
      <c r="G11" s="10"/>
      <c r="H11" s="10"/>
      <c r="I11" s="10"/>
      <c r="J11" s="10"/>
      <c r="K11" s="10"/>
      <c r="L11" s="10"/>
      <c r="M11" s="10"/>
      <c r="N11" s="10"/>
      <c r="O11" s="10"/>
      <c r="P11" s="10"/>
      <c r="Q11" s="50"/>
      <c r="R11" s="10"/>
      <c r="S11" s="10"/>
    </row>
    <row r="12" spans="1:32">
      <c r="A12" s="1"/>
      <c r="B12" s="49" t="s">
        <v>98</v>
      </c>
      <c r="C12" s="1"/>
      <c r="D12" s="1"/>
      <c r="E12" s="10">
        <v>7</v>
      </c>
      <c r="F12" s="10">
        <v>7</v>
      </c>
      <c r="G12" s="10">
        <v>7</v>
      </c>
      <c r="H12" s="10">
        <v>7</v>
      </c>
      <c r="I12" s="10">
        <v>7</v>
      </c>
      <c r="J12" s="10">
        <v>7</v>
      </c>
      <c r="K12" s="10">
        <v>7</v>
      </c>
      <c r="L12" s="10">
        <v>7</v>
      </c>
      <c r="M12" s="10">
        <v>7</v>
      </c>
      <c r="N12" s="10">
        <v>7</v>
      </c>
      <c r="O12" s="10">
        <v>7</v>
      </c>
      <c r="P12" s="10">
        <v>7</v>
      </c>
      <c r="Q12" s="10">
        <v>7</v>
      </c>
      <c r="R12" s="10">
        <v>7</v>
      </c>
      <c r="S12" s="10"/>
    </row>
    <row r="13" spans="1:32">
      <c r="A13" s="1"/>
      <c r="B13" s="1"/>
      <c r="C13" s="1"/>
      <c r="D13" s="1"/>
      <c r="E13" s="10"/>
      <c r="F13" s="10"/>
      <c r="G13" s="10"/>
      <c r="H13" s="10"/>
      <c r="I13" s="10"/>
      <c r="J13" s="10"/>
      <c r="K13" s="10"/>
      <c r="L13" s="10"/>
      <c r="M13" s="10"/>
      <c r="N13" s="10"/>
      <c r="O13" s="10"/>
      <c r="P13" s="10"/>
      <c r="Q13" s="10"/>
      <c r="R13" s="10"/>
      <c r="S13" s="10"/>
    </row>
    <row r="14" spans="1:32">
      <c r="A14" s="1"/>
      <c r="B14" s="49" t="s">
        <v>99</v>
      </c>
      <c r="C14" s="49"/>
      <c r="D14" s="49"/>
      <c r="E14" s="10"/>
      <c r="F14" s="10"/>
      <c r="G14" s="10"/>
      <c r="H14" s="10"/>
      <c r="I14" s="10"/>
      <c r="J14" s="10"/>
      <c r="K14" s="10"/>
      <c r="L14" s="10"/>
      <c r="M14" s="10"/>
      <c r="N14" s="10"/>
      <c r="O14" s="10"/>
      <c r="P14" s="10"/>
      <c r="Q14" s="10"/>
      <c r="R14" s="10"/>
      <c r="S14" s="15"/>
    </row>
    <row r="15" spans="1:32">
      <c r="A15" s="1"/>
      <c r="B15" s="1"/>
      <c r="C15" s="1" t="s">
        <v>54</v>
      </c>
      <c r="D15" s="1"/>
      <c r="E15" s="15">
        <v>10</v>
      </c>
      <c r="F15" s="15">
        <v>10</v>
      </c>
      <c r="G15" s="15">
        <v>10</v>
      </c>
      <c r="H15" s="15">
        <v>10</v>
      </c>
      <c r="I15" s="15">
        <v>10</v>
      </c>
      <c r="J15" s="15">
        <v>10</v>
      </c>
      <c r="K15" s="15">
        <v>10</v>
      </c>
      <c r="L15" s="15">
        <v>10</v>
      </c>
      <c r="M15" s="15">
        <v>10</v>
      </c>
      <c r="N15" s="15">
        <v>10</v>
      </c>
      <c r="O15" s="15">
        <v>10</v>
      </c>
      <c r="P15" s="15">
        <v>10</v>
      </c>
      <c r="Q15" s="15">
        <v>10</v>
      </c>
      <c r="R15" s="15">
        <v>10</v>
      </c>
      <c r="S15" s="15"/>
    </row>
    <row r="16" spans="1:32">
      <c r="A16" s="1"/>
      <c r="B16" s="1"/>
      <c r="C16" s="1" t="s">
        <v>55</v>
      </c>
      <c r="D16" s="1"/>
      <c r="E16" s="15">
        <v>12</v>
      </c>
      <c r="F16" s="15">
        <v>12</v>
      </c>
      <c r="G16" s="15">
        <v>12</v>
      </c>
      <c r="H16" s="15">
        <v>12</v>
      </c>
      <c r="I16" s="15">
        <v>12</v>
      </c>
      <c r="J16" s="15">
        <v>15</v>
      </c>
      <c r="K16" s="15">
        <v>15</v>
      </c>
      <c r="L16" s="15">
        <v>15</v>
      </c>
      <c r="M16" s="15">
        <v>15</v>
      </c>
      <c r="N16" s="15">
        <v>15</v>
      </c>
      <c r="O16" s="15">
        <v>15</v>
      </c>
      <c r="P16" s="15">
        <v>15</v>
      </c>
      <c r="Q16" s="15">
        <v>15</v>
      </c>
      <c r="R16" s="15">
        <v>15</v>
      </c>
      <c r="S16" s="15"/>
    </row>
    <row r="17" spans="1:23">
      <c r="A17" s="1"/>
      <c r="B17" s="1"/>
      <c r="C17" s="1" t="s">
        <v>56</v>
      </c>
      <c r="D17" s="1"/>
      <c r="E17" s="15">
        <v>22</v>
      </c>
      <c r="F17" s="15">
        <v>22</v>
      </c>
      <c r="G17" s="15">
        <v>22</v>
      </c>
      <c r="H17" s="15">
        <v>22</v>
      </c>
      <c r="I17" s="15">
        <v>22</v>
      </c>
      <c r="J17" s="15">
        <v>25</v>
      </c>
      <c r="K17" s="15">
        <v>25</v>
      </c>
      <c r="L17" s="15">
        <v>25</v>
      </c>
      <c r="M17" s="15">
        <v>25</v>
      </c>
      <c r="N17" s="15">
        <v>25</v>
      </c>
      <c r="O17" s="15">
        <v>25</v>
      </c>
      <c r="P17" s="15">
        <v>25</v>
      </c>
      <c r="Q17" s="15">
        <v>25</v>
      </c>
      <c r="R17" s="15">
        <v>25</v>
      </c>
      <c r="S17" s="15"/>
    </row>
    <row r="18" spans="1:23">
      <c r="A18" s="1"/>
      <c r="B18" s="1"/>
      <c r="C18" s="1" t="s">
        <v>57</v>
      </c>
      <c r="D18" s="1"/>
      <c r="E18" s="15">
        <v>24</v>
      </c>
      <c r="F18" s="15">
        <v>24</v>
      </c>
      <c r="G18" s="15">
        <v>24</v>
      </c>
      <c r="H18" s="15">
        <v>24</v>
      </c>
      <c r="I18" s="15">
        <v>24</v>
      </c>
      <c r="J18" s="15">
        <v>28</v>
      </c>
      <c r="K18" s="15">
        <v>28</v>
      </c>
      <c r="L18" s="15">
        <v>28</v>
      </c>
      <c r="M18" s="15">
        <v>28</v>
      </c>
      <c r="N18" s="15">
        <v>28</v>
      </c>
      <c r="O18" s="15">
        <v>28</v>
      </c>
      <c r="P18" s="15">
        <v>28</v>
      </c>
      <c r="Q18" s="15">
        <v>28</v>
      </c>
      <c r="R18" s="15">
        <v>28</v>
      </c>
      <c r="S18" s="15"/>
    </row>
    <row r="19" spans="1:23">
      <c r="A19" s="1"/>
      <c r="B19" s="1"/>
      <c r="C19" s="1" t="s">
        <v>58</v>
      </c>
      <c r="D19" s="1"/>
      <c r="E19" s="15">
        <v>32</v>
      </c>
      <c r="F19" s="15">
        <v>32</v>
      </c>
      <c r="G19" s="15">
        <v>32</v>
      </c>
      <c r="H19" s="15">
        <v>32</v>
      </c>
      <c r="I19" s="15">
        <v>32</v>
      </c>
      <c r="J19" s="15">
        <v>33</v>
      </c>
      <c r="K19" s="15">
        <v>33</v>
      </c>
      <c r="L19" s="15">
        <v>33</v>
      </c>
      <c r="M19" s="15">
        <v>33</v>
      </c>
      <c r="N19" s="15">
        <v>33</v>
      </c>
      <c r="O19" s="15">
        <v>33</v>
      </c>
      <c r="P19" s="15">
        <v>33</v>
      </c>
      <c r="Q19" s="15">
        <v>33</v>
      </c>
      <c r="R19" s="15">
        <v>33</v>
      </c>
      <c r="S19" s="15"/>
    </row>
    <row r="20" spans="1:23">
      <c r="A20" s="1"/>
      <c r="B20" s="1"/>
      <c r="C20" s="1" t="s">
        <v>59</v>
      </c>
      <c r="D20" s="1"/>
      <c r="E20" s="15">
        <v>35</v>
      </c>
      <c r="F20" s="15">
        <v>35</v>
      </c>
      <c r="G20" s="15">
        <v>35</v>
      </c>
      <c r="H20" s="15">
        <v>35</v>
      </c>
      <c r="I20" s="15">
        <v>35</v>
      </c>
      <c r="J20" s="15">
        <v>35</v>
      </c>
      <c r="K20" s="15">
        <v>35</v>
      </c>
      <c r="L20" s="15">
        <v>35</v>
      </c>
      <c r="M20" s="15">
        <v>35</v>
      </c>
      <c r="N20" s="15">
        <v>35</v>
      </c>
      <c r="O20" s="15">
        <v>35</v>
      </c>
      <c r="P20" s="15">
        <v>35</v>
      </c>
      <c r="Q20" s="15">
        <v>35</v>
      </c>
      <c r="R20" s="15">
        <v>35</v>
      </c>
      <c r="S20" s="15"/>
    </row>
    <row r="21" spans="1:23">
      <c r="A21" s="1"/>
      <c r="B21" s="1"/>
      <c r="C21" s="1" t="s">
        <v>60</v>
      </c>
      <c r="D21" s="1"/>
      <c r="E21" s="15">
        <v>37</v>
      </c>
      <c r="F21" s="15">
        <v>37</v>
      </c>
      <c r="G21" s="15">
        <v>37</v>
      </c>
      <c r="H21" s="15">
        <v>37</v>
      </c>
      <c r="I21" s="15">
        <v>37</v>
      </c>
      <c r="J21" s="15">
        <v>39.6</v>
      </c>
      <c r="K21" s="15">
        <v>39.6</v>
      </c>
      <c r="L21" s="15">
        <v>39.6</v>
      </c>
      <c r="M21" s="15">
        <v>39.6</v>
      </c>
      <c r="N21" s="15">
        <v>39.6</v>
      </c>
      <c r="O21" s="15">
        <v>39.6</v>
      </c>
      <c r="P21" s="15">
        <v>39.6</v>
      </c>
      <c r="Q21" s="15">
        <v>39.6</v>
      </c>
      <c r="R21" s="15">
        <v>39.6</v>
      </c>
      <c r="S21" s="10"/>
    </row>
    <row r="22" spans="1:23">
      <c r="A22" s="1"/>
      <c r="B22" s="1"/>
      <c r="C22" s="1"/>
      <c r="D22" s="1"/>
      <c r="E22" s="10"/>
      <c r="F22" s="10"/>
      <c r="G22" s="10"/>
      <c r="H22" s="10"/>
      <c r="I22" s="10"/>
      <c r="J22" s="10"/>
      <c r="K22" s="10"/>
      <c r="L22" s="10"/>
      <c r="M22" s="10"/>
      <c r="N22" s="10"/>
      <c r="O22" s="10"/>
      <c r="P22" s="10"/>
      <c r="Q22" s="10"/>
      <c r="R22" s="10"/>
      <c r="S22" s="10"/>
    </row>
    <row r="23" spans="1:23">
      <c r="A23" s="1"/>
      <c r="B23" s="11" t="s">
        <v>112</v>
      </c>
      <c r="C23" s="11"/>
      <c r="D23" s="11"/>
      <c r="E23" s="10"/>
      <c r="F23" s="10"/>
      <c r="G23" s="10"/>
      <c r="H23" s="10"/>
      <c r="I23" s="10"/>
      <c r="J23" s="10"/>
      <c r="K23" s="10"/>
      <c r="L23" s="10"/>
      <c r="M23" s="10"/>
      <c r="N23" s="10"/>
      <c r="O23" s="10"/>
      <c r="P23" s="10"/>
      <c r="Q23" s="10"/>
      <c r="R23" s="10"/>
      <c r="S23" s="10"/>
    </row>
    <row r="24" spans="1:23">
      <c r="A24" s="1"/>
      <c r="B24" s="1"/>
      <c r="C24" s="12" t="s">
        <v>70</v>
      </c>
      <c r="D24" s="12"/>
      <c r="E24" s="10"/>
      <c r="F24" s="10"/>
      <c r="G24" s="10"/>
      <c r="H24" s="10"/>
      <c r="I24" s="10"/>
      <c r="J24" s="10"/>
      <c r="K24" s="10"/>
      <c r="L24" s="10"/>
      <c r="M24" s="10"/>
      <c r="N24" s="10"/>
      <c r="O24" s="10"/>
      <c r="P24" s="10"/>
      <c r="Q24" s="10"/>
      <c r="R24" s="10"/>
      <c r="S24" s="16"/>
    </row>
    <row r="25" spans="1:23">
      <c r="A25" s="1"/>
      <c r="B25" s="1"/>
      <c r="C25" s="1"/>
      <c r="D25" s="1" t="s">
        <v>62</v>
      </c>
      <c r="E25" s="16">
        <v>0</v>
      </c>
      <c r="F25" s="16">
        <v>0</v>
      </c>
      <c r="G25" s="16">
        <v>0</v>
      </c>
      <c r="H25" s="16">
        <v>0</v>
      </c>
      <c r="I25" s="16">
        <v>0</v>
      </c>
      <c r="J25" s="16">
        <v>0</v>
      </c>
      <c r="K25" s="16">
        <v>0</v>
      </c>
      <c r="L25" s="16">
        <v>0</v>
      </c>
      <c r="M25" s="16">
        <v>0</v>
      </c>
      <c r="N25" s="16">
        <v>0</v>
      </c>
      <c r="O25" s="16">
        <v>0</v>
      </c>
      <c r="P25" s="16">
        <v>0</v>
      </c>
      <c r="Q25" s="16">
        <v>0</v>
      </c>
      <c r="R25" s="16">
        <v>0</v>
      </c>
      <c r="S25" s="16"/>
      <c r="W25" s="28"/>
    </row>
    <row r="26" spans="1:23">
      <c r="A26" s="1"/>
      <c r="B26" s="1"/>
      <c r="C26" s="1"/>
      <c r="D26" s="1" t="s">
        <v>63</v>
      </c>
      <c r="E26" s="16">
        <v>9950</v>
      </c>
      <c r="F26" s="16">
        <v>10275</v>
      </c>
      <c r="G26" s="16">
        <v>11000</v>
      </c>
      <c r="H26" s="16">
        <v>11600</v>
      </c>
      <c r="I26" s="16">
        <v>11900</v>
      </c>
      <c r="J26" s="16">
        <v>12125</v>
      </c>
      <c r="K26" s="16">
        <v>12375</v>
      </c>
      <c r="L26" s="16">
        <v>12625</v>
      </c>
      <c r="M26" s="16">
        <v>12875</v>
      </c>
      <c r="N26" s="16">
        <v>13125</v>
      </c>
      <c r="O26" s="16">
        <v>13375</v>
      </c>
      <c r="P26" s="16">
        <v>13650</v>
      </c>
      <c r="Q26" s="16">
        <v>13925</v>
      </c>
      <c r="R26" s="16">
        <v>14200</v>
      </c>
      <c r="S26" s="16"/>
    </row>
    <row r="27" spans="1:23">
      <c r="A27" s="1"/>
      <c r="B27" s="1"/>
      <c r="C27" s="1"/>
      <c r="D27" s="1" t="s">
        <v>64</v>
      </c>
      <c r="E27" s="16">
        <v>40525</v>
      </c>
      <c r="F27" s="16">
        <v>41775</v>
      </c>
      <c r="G27" s="16">
        <v>44725</v>
      </c>
      <c r="H27" s="16">
        <v>47150</v>
      </c>
      <c r="I27" s="16">
        <v>48350</v>
      </c>
      <c r="J27" s="16">
        <v>49250</v>
      </c>
      <c r="K27" s="16">
        <v>50300</v>
      </c>
      <c r="L27" s="16">
        <v>51250</v>
      </c>
      <c r="M27" s="16">
        <v>52250</v>
      </c>
      <c r="N27" s="16">
        <v>53300</v>
      </c>
      <c r="O27" s="16">
        <v>54350</v>
      </c>
      <c r="P27" s="16">
        <v>55450</v>
      </c>
      <c r="Q27" s="16">
        <v>56550</v>
      </c>
      <c r="R27" s="16">
        <v>57650</v>
      </c>
      <c r="S27" s="16"/>
    </row>
    <row r="28" spans="1:23">
      <c r="A28" s="1"/>
      <c r="B28" s="1"/>
      <c r="C28" s="1"/>
      <c r="D28" s="1" t="s">
        <v>65</v>
      </c>
      <c r="E28" s="16">
        <v>86375</v>
      </c>
      <c r="F28" s="16">
        <v>89075</v>
      </c>
      <c r="G28" s="16">
        <v>95375</v>
      </c>
      <c r="H28" s="16">
        <v>100525</v>
      </c>
      <c r="I28" s="16">
        <v>103100</v>
      </c>
      <c r="J28" s="16">
        <v>119300</v>
      </c>
      <c r="K28" s="16">
        <v>121750</v>
      </c>
      <c r="L28" s="16">
        <v>124150</v>
      </c>
      <c r="M28" s="16">
        <v>126550</v>
      </c>
      <c r="N28" s="16">
        <v>129050</v>
      </c>
      <c r="O28" s="16">
        <v>131600</v>
      </c>
      <c r="P28" s="16">
        <v>134200</v>
      </c>
      <c r="Q28" s="16">
        <v>136900</v>
      </c>
      <c r="R28" s="16">
        <v>139650</v>
      </c>
      <c r="S28" s="16"/>
    </row>
    <row r="29" spans="1:23">
      <c r="A29" s="1"/>
      <c r="B29" s="1"/>
      <c r="C29" s="1"/>
      <c r="D29" s="1" t="s">
        <v>66</v>
      </c>
      <c r="E29" s="16">
        <v>164925</v>
      </c>
      <c r="F29" s="16">
        <v>170050</v>
      </c>
      <c r="G29" s="16">
        <v>182100</v>
      </c>
      <c r="H29" s="16">
        <v>191950</v>
      </c>
      <c r="I29" s="16">
        <v>196825</v>
      </c>
      <c r="J29" s="16">
        <v>248850</v>
      </c>
      <c r="K29" s="16">
        <v>254000</v>
      </c>
      <c r="L29" s="16">
        <v>258950</v>
      </c>
      <c r="M29" s="16">
        <v>264000</v>
      </c>
      <c r="N29" s="16">
        <v>269200</v>
      </c>
      <c r="O29" s="16">
        <v>274500</v>
      </c>
      <c r="P29" s="16">
        <v>279950</v>
      </c>
      <c r="Q29" s="16">
        <v>285550</v>
      </c>
      <c r="R29" s="16">
        <v>291300</v>
      </c>
      <c r="S29" s="16"/>
    </row>
    <row r="30" spans="1:23">
      <c r="A30" s="1"/>
      <c r="B30" s="1"/>
      <c r="C30" s="1"/>
      <c r="D30" s="1" t="s">
        <v>67</v>
      </c>
      <c r="E30" s="16">
        <v>209425</v>
      </c>
      <c r="F30" s="16">
        <v>215950</v>
      </c>
      <c r="G30" s="16">
        <v>231250</v>
      </c>
      <c r="H30" s="16">
        <v>243725</v>
      </c>
      <c r="I30" s="16">
        <v>249950</v>
      </c>
      <c r="J30" s="16">
        <v>541000</v>
      </c>
      <c r="K30" s="16">
        <v>552250</v>
      </c>
      <c r="L30" s="16">
        <v>563000</v>
      </c>
      <c r="M30" s="16">
        <v>573900</v>
      </c>
      <c r="N30" s="16">
        <v>585200</v>
      </c>
      <c r="O30" s="16">
        <v>596750</v>
      </c>
      <c r="P30" s="16">
        <v>608650</v>
      </c>
      <c r="Q30" s="16">
        <v>620800</v>
      </c>
      <c r="R30" s="16">
        <v>633250</v>
      </c>
      <c r="S30" s="16"/>
    </row>
    <row r="31" spans="1:23">
      <c r="A31" s="1"/>
      <c r="B31" s="1"/>
      <c r="C31" s="1"/>
      <c r="D31" s="1" t="s">
        <v>68</v>
      </c>
      <c r="E31" s="16">
        <v>523600</v>
      </c>
      <c r="F31" s="16">
        <v>539900</v>
      </c>
      <c r="G31" s="16">
        <v>578125</v>
      </c>
      <c r="H31" s="16">
        <v>609350</v>
      </c>
      <c r="I31" s="16">
        <v>624900</v>
      </c>
      <c r="J31" s="16">
        <v>543200</v>
      </c>
      <c r="K31" s="16">
        <v>554500</v>
      </c>
      <c r="L31" s="16">
        <v>565300</v>
      </c>
      <c r="M31" s="16">
        <v>576250</v>
      </c>
      <c r="N31" s="16">
        <v>587600</v>
      </c>
      <c r="O31" s="16">
        <v>599200</v>
      </c>
      <c r="P31" s="16">
        <v>611150</v>
      </c>
      <c r="Q31" s="16">
        <v>623350</v>
      </c>
      <c r="R31" s="16">
        <v>635850</v>
      </c>
      <c r="S31" s="10"/>
    </row>
    <row r="32" spans="1:23">
      <c r="A32" s="1"/>
      <c r="B32" s="1"/>
      <c r="C32" s="1"/>
      <c r="D32" s="1"/>
      <c r="E32" s="16"/>
      <c r="F32" s="16"/>
      <c r="G32" s="16"/>
      <c r="H32" s="16"/>
      <c r="I32" s="16"/>
      <c r="J32" s="16"/>
      <c r="K32" s="16"/>
      <c r="L32" s="16"/>
      <c r="M32" s="16"/>
      <c r="N32" s="16"/>
      <c r="O32" s="16"/>
      <c r="P32" s="10"/>
      <c r="Q32" s="16"/>
      <c r="R32" s="10"/>
      <c r="S32" s="10"/>
    </row>
    <row r="33" spans="1:19">
      <c r="A33" s="12"/>
      <c r="B33" s="1"/>
      <c r="C33" s="12" t="s">
        <v>77</v>
      </c>
      <c r="D33" s="12"/>
      <c r="E33" s="16"/>
      <c r="F33" s="16"/>
      <c r="G33" s="16"/>
      <c r="H33" s="16"/>
      <c r="I33" s="16"/>
      <c r="J33" s="16"/>
      <c r="K33" s="16"/>
      <c r="L33" s="16"/>
      <c r="M33" s="16"/>
      <c r="N33" s="16"/>
      <c r="O33" s="16"/>
      <c r="P33" s="10"/>
      <c r="Q33" s="16"/>
      <c r="R33" s="10"/>
      <c r="S33" s="16"/>
    </row>
    <row r="34" spans="1:19">
      <c r="A34" s="1"/>
      <c r="B34" s="1"/>
      <c r="C34" s="1"/>
      <c r="D34" s="1" t="s">
        <v>62</v>
      </c>
      <c r="E34" s="16">
        <v>0</v>
      </c>
      <c r="F34" s="16">
        <v>0</v>
      </c>
      <c r="G34" s="16">
        <v>0</v>
      </c>
      <c r="H34" s="16">
        <v>0</v>
      </c>
      <c r="I34" s="16">
        <v>0</v>
      </c>
      <c r="J34" s="16">
        <v>0</v>
      </c>
      <c r="K34" s="16">
        <v>0</v>
      </c>
      <c r="L34" s="16">
        <v>0</v>
      </c>
      <c r="M34" s="16">
        <v>0</v>
      </c>
      <c r="N34" s="16">
        <v>0</v>
      </c>
      <c r="O34" s="16">
        <v>0</v>
      </c>
      <c r="P34" s="16">
        <v>0</v>
      </c>
      <c r="Q34" s="16">
        <v>0</v>
      </c>
      <c r="R34" s="16">
        <v>0</v>
      </c>
      <c r="S34" s="16"/>
    </row>
    <row r="35" spans="1:19">
      <c r="A35" s="1"/>
      <c r="B35" s="1"/>
      <c r="C35" s="1"/>
      <c r="D35" s="1" t="s">
        <v>63</v>
      </c>
      <c r="E35" s="16">
        <v>19900</v>
      </c>
      <c r="F35" s="16">
        <v>20550</v>
      </c>
      <c r="G35" s="16">
        <v>22000</v>
      </c>
      <c r="H35" s="16">
        <v>23200</v>
      </c>
      <c r="I35" s="16">
        <v>23800</v>
      </c>
      <c r="J35" s="16">
        <v>24250</v>
      </c>
      <c r="K35" s="16">
        <v>24750</v>
      </c>
      <c r="L35" s="16">
        <v>25250</v>
      </c>
      <c r="M35" s="16">
        <v>25750</v>
      </c>
      <c r="N35" s="16">
        <v>26250</v>
      </c>
      <c r="O35" s="16">
        <v>26750</v>
      </c>
      <c r="P35" s="16">
        <v>27300</v>
      </c>
      <c r="Q35" s="16">
        <v>27850</v>
      </c>
      <c r="R35" s="16">
        <v>28400</v>
      </c>
      <c r="S35" s="16"/>
    </row>
    <row r="36" spans="1:19">
      <c r="A36" s="1"/>
      <c r="B36" s="1"/>
      <c r="C36" s="1"/>
      <c r="D36" s="1" t="s">
        <v>64</v>
      </c>
      <c r="E36" s="16">
        <v>81050</v>
      </c>
      <c r="F36" s="16">
        <v>83550</v>
      </c>
      <c r="G36" s="16">
        <v>89450</v>
      </c>
      <c r="H36" s="16">
        <v>94300</v>
      </c>
      <c r="I36" s="16">
        <v>96700</v>
      </c>
      <c r="J36" s="16">
        <v>98500</v>
      </c>
      <c r="K36" s="16">
        <v>100600</v>
      </c>
      <c r="L36" s="16">
        <v>102500</v>
      </c>
      <c r="M36" s="16">
        <v>104500</v>
      </c>
      <c r="N36" s="16">
        <v>106600</v>
      </c>
      <c r="O36" s="16">
        <v>108700</v>
      </c>
      <c r="P36" s="16">
        <v>110900</v>
      </c>
      <c r="Q36" s="16">
        <v>113100</v>
      </c>
      <c r="R36" s="16">
        <v>115300</v>
      </c>
      <c r="S36" s="16"/>
    </row>
    <row r="37" spans="1:19">
      <c r="A37" s="1"/>
      <c r="B37" s="1"/>
      <c r="C37" s="1"/>
      <c r="D37" s="1" t="s">
        <v>65</v>
      </c>
      <c r="E37" s="16">
        <v>172750</v>
      </c>
      <c r="F37" s="16">
        <v>178150</v>
      </c>
      <c r="G37" s="16">
        <v>190750</v>
      </c>
      <c r="H37" s="16">
        <v>201050</v>
      </c>
      <c r="I37" s="16">
        <v>206200</v>
      </c>
      <c r="J37" s="16">
        <v>198800</v>
      </c>
      <c r="K37" s="16">
        <v>202950</v>
      </c>
      <c r="L37" s="16">
        <v>206900</v>
      </c>
      <c r="M37" s="16">
        <v>210900</v>
      </c>
      <c r="N37" s="16">
        <v>215050</v>
      </c>
      <c r="O37" s="16">
        <v>219300</v>
      </c>
      <c r="P37" s="16">
        <v>223650</v>
      </c>
      <c r="Q37" s="16">
        <v>228150</v>
      </c>
      <c r="R37" s="16">
        <v>232700</v>
      </c>
      <c r="S37" s="16"/>
    </row>
    <row r="38" spans="1:19">
      <c r="A38" s="1"/>
      <c r="B38" s="1"/>
      <c r="C38" s="1"/>
      <c r="D38" s="1" t="s">
        <v>66</v>
      </c>
      <c r="E38" s="16">
        <v>329850</v>
      </c>
      <c r="F38" s="16">
        <v>340100</v>
      </c>
      <c r="G38" s="16">
        <v>364200</v>
      </c>
      <c r="H38" s="16">
        <v>383900</v>
      </c>
      <c r="I38" s="16">
        <v>393650</v>
      </c>
      <c r="J38" s="16">
        <v>302950</v>
      </c>
      <c r="K38" s="16">
        <v>309250</v>
      </c>
      <c r="L38" s="16">
        <v>315250</v>
      </c>
      <c r="M38" s="16">
        <v>321400</v>
      </c>
      <c r="N38" s="16">
        <v>327700</v>
      </c>
      <c r="O38" s="16">
        <v>334200</v>
      </c>
      <c r="P38" s="16">
        <v>340850</v>
      </c>
      <c r="Q38" s="16">
        <v>347650</v>
      </c>
      <c r="R38" s="16">
        <v>354600</v>
      </c>
      <c r="S38" s="16"/>
    </row>
    <row r="39" spans="1:19">
      <c r="A39" s="1"/>
      <c r="B39" s="1"/>
      <c r="C39" s="1"/>
      <c r="D39" s="1" t="s">
        <v>67</v>
      </c>
      <c r="E39" s="16">
        <v>418850</v>
      </c>
      <c r="F39" s="16">
        <v>431900</v>
      </c>
      <c r="G39" s="16">
        <v>462500</v>
      </c>
      <c r="H39" s="16">
        <v>487450</v>
      </c>
      <c r="I39" s="16">
        <v>499900</v>
      </c>
      <c r="J39" s="16">
        <v>541000</v>
      </c>
      <c r="K39" s="16">
        <v>552250</v>
      </c>
      <c r="L39" s="16">
        <v>563000</v>
      </c>
      <c r="M39" s="16">
        <v>573900</v>
      </c>
      <c r="N39" s="16">
        <v>585200</v>
      </c>
      <c r="O39" s="16">
        <v>596750</v>
      </c>
      <c r="P39" s="16">
        <v>608650</v>
      </c>
      <c r="Q39" s="16">
        <v>620800</v>
      </c>
      <c r="R39" s="16">
        <v>633250</v>
      </c>
      <c r="S39" s="16"/>
    </row>
    <row r="40" spans="1:19">
      <c r="A40" s="1"/>
      <c r="B40" s="1"/>
      <c r="C40" s="1"/>
      <c r="D40" s="1" t="s">
        <v>68</v>
      </c>
      <c r="E40" s="16">
        <v>628300</v>
      </c>
      <c r="F40" s="16">
        <v>647850</v>
      </c>
      <c r="G40" s="16">
        <v>693750</v>
      </c>
      <c r="H40" s="16">
        <v>731200</v>
      </c>
      <c r="I40" s="16">
        <v>749850</v>
      </c>
      <c r="J40" s="16">
        <v>611100</v>
      </c>
      <c r="K40" s="16">
        <v>623800</v>
      </c>
      <c r="L40" s="16">
        <v>635950</v>
      </c>
      <c r="M40" s="16">
        <v>648300</v>
      </c>
      <c r="N40" s="16">
        <v>661050</v>
      </c>
      <c r="O40" s="16">
        <v>674100</v>
      </c>
      <c r="P40" s="16">
        <v>687550</v>
      </c>
      <c r="Q40" s="16">
        <v>701250</v>
      </c>
      <c r="R40" s="16">
        <v>715300</v>
      </c>
      <c r="S40" s="10"/>
    </row>
    <row r="41" spans="1:19">
      <c r="A41" s="1"/>
      <c r="B41" s="1"/>
      <c r="C41" s="1"/>
      <c r="D41" s="1"/>
      <c r="E41" s="16"/>
      <c r="F41" s="16"/>
      <c r="G41" s="16"/>
      <c r="H41" s="16"/>
      <c r="I41" s="16"/>
      <c r="J41" s="16"/>
      <c r="K41" s="16"/>
      <c r="L41" s="16"/>
      <c r="M41" s="16"/>
      <c r="N41" s="16"/>
      <c r="O41" s="16"/>
      <c r="P41" s="10"/>
      <c r="Q41" s="16"/>
      <c r="R41" s="10"/>
      <c r="S41" s="10"/>
    </row>
    <row r="42" spans="1:19">
      <c r="A42" s="1"/>
      <c r="B42" s="1"/>
      <c r="C42" s="12" t="s">
        <v>72</v>
      </c>
      <c r="D42" s="12"/>
      <c r="E42" s="16"/>
      <c r="F42" s="16"/>
      <c r="G42" s="16"/>
      <c r="H42" s="16"/>
      <c r="I42" s="16"/>
      <c r="J42" s="16"/>
      <c r="K42" s="16"/>
      <c r="L42" s="16"/>
      <c r="M42" s="16"/>
      <c r="N42" s="16"/>
      <c r="O42" s="16"/>
      <c r="P42" s="10"/>
      <c r="Q42" s="16"/>
      <c r="R42" s="10"/>
      <c r="S42" s="16"/>
    </row>
    <row r="43" spans="1:19">
      <c r="A43" s="1"/>
      <c r="B43" s="1"/>
      <c r="C43" s="1"/>
      <c r="D43" s="1" t="s">
        <v>62</v>
      </c>
      <c r="E43" s="16">
        <v>0</v>
      </c>
      <c r="F43" s="16">
        <v>0</v>
      </c>
      <c r="G43" s="16">
        <v>0</v>
      </c>
      <c r="H43" s="16">
        <v>0</v>
      </c>
      <c r="I43" s="16">
        <v>0</v>
      </c>
      <c r="J43" s="16">
        <v>0</v>
      </c>
      <c r="K43" s="16">
        <v>0</v>
      </c>
      <c r="L43" s="16">
        <v>0</v>
      </c>
      <c r="M43" s="16">
        <v>0</v>
      </c>
      <c r="N43" s="16">
        <v>0</v>
      </c>
      <c r="O43" s="16">
        <v>0</v>
      </c>
      <c r="P43" s="16">
        <v>0</v>
      </c>
      <c r="Q43" s="16">
        <v>0</v>
      </c>
      <c r="R43" s="16">
        <v>0</v>
      </c>
      <c r="S43" s="16"/>
    </row>
    <row r="44" spans="1:19">
      <c r="A44" s="1"/>
      <c r="B44" s="1"/>
      <c r="C44" s="1"/>
      <c r="D44" s="1" t="s">
        <v>63</v>
      </c>
      <c r="E44" s="16">
        <v>14200</v>
      </c>
      <c r="F44" s="16">
        <v>14650</v>
      </c>
      <c r="G44" s="16">
        <v>15700</v>
      </c>
      <c r="H44" s="16">
        <v>16550</v>
      </c>
      <c r="I44" s="16">
        <v>16950</v>
      </c>
      <c r="J44" s="16">
        <v>17300</v>
      </c>
      <c r="K44" s="16">
        <v>17700</v>
      </c>
      <c r="L44" s="16">
        <v>18000</v>
      </c>
      <c r="M44" s="16">
        <v>18350</v>
      </c>
      <c r="N44" s="16">
        <v>18750</v>
      </c>
      <c r="O44" s="16">
        <v>19100</v>
      </c>
      <c r="P44" s="16">
        <v>19500</v>
      </c>
      <c r="Q44" s="16">
        <v>19850</v>
      </c>
      <c r="R44" s="16">
        <v>20250</v>
      </c>
      <c r="S44" s="16"/>
    </row>
    <row r="45" spans="1:19">
      <c r="A45" s="1"/>
      <c r="B45" s="1"/>
      <c r="C45" s="1"/>
      <c r="D45" s="1" t="s">
        <v>64</v>
      </c>
      <c r="E45" s="16">
        <v>54200</v>
      </c>
      <c r="F45" s="16">
        <v>55900</v>
      </c>
      <c r="G45" s="16">
        <v>59850</v>
      </c>
      <c r="H45" s="16">
        <v>63100</v>
      </c>
      <c r="I45" s="16">
        <v>64700</v>
      </c>
      <c r="J45" s="16">
        <v>66000</v>
      </c>
      <c r="K45" s="16">
        <v>67350</v>
      </c>
      <c r="L45" s="16">
        <v>68650</v>
      </c>
      <c r="M45" s="16">
        <v>70000</v>
      </c>
      <c r="N45" s="16">
        <v>71400</v>
      </c>
      <c r="O45" s="16">
        <v>72800</v>
      </c>
      <c r="P45" s="16">
        <v>74250</v>
      </c>
      <c r="Q45" s="16">
        <v>75750</v>
      </c>
      <c r="R45" s="16">
        <v>77250</v>
      </c>
      <c r="S45" s="16"/>
    </row>
    <row r="46" spans="1:19">
      <c r="A46" s="1"/>
      <c r="B46" s="1"/>
      <c r="C46" s="1"/>
      <c r="D46" s="1" t="s">
        <v>65</v>
      </c>
      <c r="E46" s="16">
        <v>86350</v>
      </c>
      <c r="F46" s="16">
        <v>89050</v>
      </c>
      <c r="G46" s="16">
        <v>95350</v>
      </c>
      <c r="H46" s="16">
        <v>100500</v>
      </c>
      <c r="I46" s="16">
        <v>103100</v>
      </c>
      <c r="J46" s="16">
        <v>170350</v>
      </c>
      <c r="K46" s="16">
        <v>173900</v>
      </c>
      <c r="L46" s="16">
        <v>177300</v>
      </c>
      <c r="M46" s="16">
        <v>180750</v>
      </c>
      <c r="N46" s="16">
        <v>184300</v>
      </c>
      <c r="O46" s="16">
        <v>187950</v>
      </c>
      <c r="P46" s="16">
        <v>191700</v>
      </c>
      <c r="Q46" s="16">
        <v>195500</v>
      </c>
      <c r="R46" s="16">
        <v>199400</v>
      </c>
      <c r="S46" s="16"/>
    </row>
    <row r="47" spans="1:19">
      <c r="A47" s="1"/>
      <c r="B47" s="1"/>
      <c r="C47" s="1"/>
      <c r="D47" s="1" t="s">
        <v>66</v>
      </c>
      <c r="E47" s="16">
        <v>164900</v>
      </c>
      <c r="F47" s="16">
        <v>170050</v>
      </c>
      <c r="G47" s="16">
        <v>182100</v>
      </c>
      <c r="H47" s="16">
        <v>191950</v>
      </c>
      <c r="I47" s="16">
        <v>196800</v>
      </c>
      <c r="J47" s="16">
        <v>275900</v>
      </c>
      <c r="K47" s="16">
        <v>281650</v>
      </c>
      <c r="L47" s="16">
        <v>287100</v>
      </c>
      <c r="M47" s="16">
        <v>292700</v>
      </c>
      <c r="N47" s="16">
        <v>298450</v>
      </c>
      <c r="O47" s="16">
        <v>304350</v>
      </c>
      <c r="P47" s="16">
        <v>310400</v>
      </c>
      <c r="Q47" s="16">
        <v>316600</v>
      </c>
      <c r="R47" s="16">
        <v>322950</v>
      </c>
      <c r="S47" s="16"/>
    </row>
    <row r="48" spans="1:19">
      <c r="A48" s="1"/>
      <c r="B48" s="1"/>
      <c r="C48" s="1"/>
      <c r="D48" s="1" t="s">
        <v>67</v>
      </c>
      <c r="E48" s="16">
        <v>209400</v>
      </c>
      <c r="F48" s="16">
        <v>215950</v>
      </c>
      <c r="G48" s="16">
        <v>231250</v>
      </c>
      <c r="H48" s="16">
        <v>243700</v>
      </c>
      <c r="I48" s="16">
        <v>249950</v>
      </c>
      <c r="J48" s="16">
        <v>541000</v>
      </c>
      <c r="K48" s="16">
        <v>552250</v>
      </c>
      <c r="L48" s="16">
        <v>563000</v>
      </c>
      <c r="M48" s="16">
        <v>573900</v>
      </c>
      <c r="N48" s="16">
        <v>585200</v>
      </c>
      <c r="O48" s="16">
        <v>596750</v>
      </c>
      <c r="P48" s="16">
        <v>608650</v>
      </c>
      <c r="Q48" s="16">
        <v>620800</v>
      </c>
      <c r="R48" s="16">
        <v>633250</v>
      </c>
      <c r="S48" s="16"/>
    </row>
    <row r="49" spans="1:19">
      <c r="A49" s="1"/>
      <c r="B49" s="1"/>
      <c r="C49" s="1"/>
      <c r="D49" s="1" t="s">
        <v>68</v>
      </c>
      <c r="E49" s="16">
        <v>523600</v>
      </c>
      <c r="F49" s="16">
        <v>539900</v>
      </c>
      <c r="G49" s="16">
        <v>578100</v>
      </c>
      <c r="H49" s="16">
        <v>609350</v>
      </c>
      <c r="I49" s="16">
        <v>624900</v>
      </c>
      <c r="J49" s="16">
        <v>577150</v>
      </c>
      <c r="K49" s="16">
        <v>589150</v>
      </c>
      <c r="L49" s="16">
        <v>600600</v>
      </c>
      <c r="M49" s="16">
        <v>612250</v>
      </c>
      <c r="N49" s="16">
        <v>624300</v>
      </c>
      <c r="O49" s="16">
        <v>636650</v>
      </c>
      <c r="P49" s="16">
        <v>649350</v>
      </c>
      <c r="Q49" s="16">
        <v>662300</v>
      </c>
      <c r="R49" s="16">
        <v>675550</v>
      </c>
      <c r="S49" s="16"/>
    </row>
    <row r="50" spans="1:19">
      <c r="A50" s="1"/>
      <c r="B50" s="1"/>
      <c r="C50" s="1"/>
      <c r="D50" s="1"/>
      <c r="E50" s="16"/>
      <c r="F50" s="16"/>
      <c r="G50" s="16"/>
      <c r="H50" s="16"/>
      <c r="I50" s="16"/>
      <c r="J50" s="16"/>
      <c r="K50" s="16"/>
      <c r="L50" s="16"/>
      <c r="M50" s="16"/>
      <c r="N50" s="16"/>
      <c r="O50" s="16"/>
      <c r="P50" s="16"/>
      <c r="Q50" s="16"/>
      <c r="R50" s="16"/>
      <c r="S50" s="16"/>
    </row>
    <row r="51" spans="1:19">
      <c r="A51" s="1"/>
      <c r="B51" s="1"/>
      <c r="C51" s="12" t="s">
        <v>73</v>
      </c>
      <c r="D51" s="12"/>
      <c r="E51" s="16"/>
      <c r="F51" s="16"/>
      <c r="G51" s="16"/>
      <c r="H51" s="16"/>
      <c r="I51" s="16"/>
      <c r="J51" s="16"/>
      <c r="K51" s="16"/>
      <c r="L51" s="16"/>
      <c r="M51" s="16"/>
      <c r="N51" s="16"/>
      <c r="O51" s="16"/>
      <c r="P51" s="16"/>
      <c r="Q51" s="16"/>
      <c r="R51" s="16"/>
      <c r="S51" s="16"/>
    </row>
    <row r="52" spans="1:19">
      <c r="A52" s="1"/>
      <c r="B52" s="1"/>
      <c r="C52" s="1"/>
      <c r="D52" s="1" t="s">
        <v>62</v>
      </c>
      <c r="E52" s="16">
        <v>0</v>
      </c>
      <c r="F52" s="16">
        <v>0</v>
      </c>
      <c r="G52" s="16">
        <v>0</v>
      </c>
      <c r="H52" s="16">
        <v>0</v>
      </c>
      <c r="I52" s="16">
        <v>0</v>
      </c>
      <c r="J52" s="16">
        <v>0</v>
      </c>
      <c r="K52" s="16">
        <v>0</v>
      </c>
      <c r="L52" s="16">
        <v>0</v>
      </c>
      <c r="M52" s="16">
        <v>0</v>
      </c>
      <c r="N52" s="16">
        <v>0</v>
      </c>
      <c r="O52" s="16">
        <v>0</v>
      </c>
      <c r="P52" s="16">
        <v>0</v>
      </c>
      <c r="Q52" s="16">
        <v>0</v>
      </c>
      <c r="R52" s="16">
        <v>0</v>
      </c>
      <c r="S52" s="16"/>
    </row>
    <row r="53" spans="1:19">
      <c r="A53" s="1"/>
      <c r="B53" s="1"/>
      <c r="C53" s="1"/>
      <c r="D53" s="1" t="s">
        <v>63</v>
      </c>
      <c r="E53" s="16">
        <v>9950</v>
      </c>
      <c r="F53" s="16">
        <v>10275</v>
      </c>
      <c r="G53" s="16">
        <v>11000</v>
      </c>
      <c r="H53" s="16">
        <v>11600</v>
      </c>
      <c r="I53" s="16">
        <v>11900</v>
      </c>
      <c r="J53" s="16">
        <v>12125</v>
      </c>
      <c r="K53" s="16">
        <v>12375</v>
      </c>
      <c r="L53" s="16">
        <v>12625</v>
      </c>
      <c r="M53" s="16">
        <v>12875</v>
      </c>
      <c r="N53" s="16">
        <v>13125</v>
      </c>
      <c r="O53" s="16">
        <v>13375</v>
      </c>
      <c r="P53" s="16">
        <v>13650</v>
      </c>
      <c r="Q53" s="16">
        <v>13925</v>
      </c>
      <c r="R53" s="16">
        <v>14200</v>
      </c>
      <c r="S53" s="16"/>
    </row>
    <row r="54" spans="1:19">
      <c r="A54" s="1"/>
      <c r="B54" s="1"/>
      <c r="C54" s="1"/>
      <c r="D54" s="1" t="s">
        <v>64</v>
      </c>
      <c r="E54" s="16">
        <v>40525</v>
      </c>
      <c r="F54" s="16">
        <v>41775</v>
      </c>
      <c r="G54" s="16">
        <v>44725</v>
      </c>
      <c r="H54" s="16">
        <v>47150</v>
      </c>
      <c r="I54" s="16">
        <v>48350</v>
      </c>
      <c r="J54" s="16">
        <v>49250</v>
      </c>
      <c r="K54" s="16">
        <v>50300</v>
      </c>
      <c r="L54" s="16">
        <v>51250</v>
      </c>
      <c r="M54" s="16">
        <v>52250</v>
      </c>
      <c r="N54" s="16">
        <v>53300</v>
      </c>
      <c r="O54" s="16">
        <v>54350</v>
      </c>
      <c r="P54" s="16">
        <v>55450</v>
      </c>
      <c r="Q54" s="16">
        <v>56550</v>
      </c>
      <c r="R54" s="16">
        <v>57650</v>
      </c>
      <c r="S54" s="16"/>
    </row>
    <row r="55" spans="1:19">
      <c r="A55" s="1"/>
      <c r="B55" s="1"/>
      <c r="C55" s="1"/>
      <c r="D55" s="1" t="s">
        <v>65</v>
      </c>
      <c r="E55" s="16">
        <v>86375</v>
      </c>
      <c r="F55" s="16">
        <v>89075</v>
      </c>
      <c r="G55" s="16">
        <v>95375</v>
      </c>
      <c r="H55" s="16">
        <v>100525</v>
      </c>
      <c r="I55" s="16">
        <v>103100</v>
      </c>
      <c r="J55" s="16">
        <v>99400</v>
      </c>
      <c r="K55" s="16">
        <v>101475</v>
      </c>
      <c r="L55" s="16">
        <v>103450</v>
      </c>
      <c r="M55" s="16">
        <v>105450</v>
      </c>
      <c r="N55" s="16">
        <v>107525</v>
      </c>
      <c r="O55" s="16">
        <v>109650</v>
      </c>
      <c r="P55" s="16">
        <v>111825</v>
      </c>
      <c r="Q55" s="16">
        <v>114075</v>
      </c>
      <c r="R55" s="16">
        <v>116350</v>
      </c>
      <c r="S55" s="16"/>
    </row>
    <row r="56" spans="1:19">
      <c r="A56" s="1"/>
      <c r="B56" s="1"/>
      <c r="C56" s="1"/>
      <c r="D56" s="1" t="s">
        <v>66</v>
      </c>
      <c r="E56" s="16">
        <v>164925</v>
      </c>
      <c r="F56" s="16">
        <v>170050</v>
      </c>
      <c r="G56" s="16">
        <v>182100</v>
      </c>
      <c r="H56" s="16">
        <v>191950</v>
      </c>
      <c r="I56" s="16">
        <v>196825</v>
      </c>
      <c r="J56" s="16">
        <v>151475</v>
      </c>
      <c r="K56" s="16">
        <v>154625</v>
      </c>
      <c r="L56" s="16">
        <v>157625</v>
      </c>
      <c r="M56" s="16">
        <v>160700</v>
      </c>
      <c r="N56" s="16">
        <v>163850</v>
      </c>
      <c r="O56" s="16">
        <v>167100</v>
      </c>
      <c r="P56" s="16">
        <v>170425</v>
      </c>
      <c r="Q56" s="16">
        <v>173825</v>
      </c>
      <c r="R56" s="16">
        <v>177300</v>
      </c>
      <c r="S56" s="16"/>
    </row>
    <row r="57" spans="1:19">
      <c r="A57" s="1"/>
      <c r="B57" s="1"/>
      <c r="C57" s="1"/>
      <c r="D57" s="1" t="s">
        <v>67</v>
      </c>
      <c r="E57" s="16">
        <v>209425</v>
      </c>
      <c r="F57" s="16">
        <v>215950</v>
      </c>
      <c r="G57" s="16">
        <v>231250</v>
      </c>
      <c r="H57" s="16">
        <v>243725</v>
      </c>
      <c r="I57" s="16">
        <v>249950</v>
      </c>
      <c r="J57" s="16">
        <v>270500</v>
      </c>
      <c r="K57" s="16">
        <v>276125</v>
      </c>
      <c r="L57" s="16">
        <v>281500</v>
      </c>
      <c r="M57" s="16">
        <v>286950</v>
      </c>
      <c r="N57" s="16">
        <v>292600</v>
      </c>
      <c r="O57" s="16">
        <v>298375</v>
      </c>
      <c r="P57" s="16">
        <v>304325</v>
      </c>
      <c r="Q57" s="16">
        <v>310400</v>
      </c>
      <c r="R57" s="16">
        <v>316625</v>
      </c>
      <c r="S57" s="16"/>
    </row>
    <row r="58" spans="1:19">
      <c r="A58" s="1"/>
      <c r="B58" s="1"/>
      <c r="C58" s="1"/>
      <c r="D58" s="1" t="s">
        <v>68</v>
      </c>
      <c r="E58" s="16">
        <v>314150</v>
      </c>
      <c r="F58" s="16">
        <v>323925</v>
      </c>
      <c r="G58" s="16">
        <v>346875</v>
      </c>
      <c r="H58" s="16">
        <v>365600</v>
      </c>
      <c r="I58" s="16">
        <v>374925</v>
      </c>
      <c r="J58" s="16">
        <v>305550</v>
      </c>
      <c r="K58" s="16">
        <v>311900</v>
      </c>
      <c r="L58" s="16">
        <v>317975</v>
      </c>
      <c r="M58" s="16">
        <v>324150</v>
      </c>
      <c r="N58" s="16">
        <v>330525</v>
      </c>
      <c r="O58" s="16">
        <v>337050</v>
      </c>
      <c r="P58" s="16">
        <v>343775</v>
      </c>
      <c r="Q58" s="16">
        <v>350625</v>
      </c>
      <c r="R58" s="16">
        <v>357650</v>
      </c>
      <c r="S58" s="10"/>
    </row>
    <row r="59" spans="1:19">
      <c r="A59" s="1"/>
      <c r="B59" s="1"/>
      <c r="C59" s="1"/>
      <c r="D59" s="1"/>
      <c r="E59" s="16"/>
      <c r="F59" s="16"/>
      <c r="G59" s="16"/>
      <c r="H59" s="16"/>
      <c r="I59" s="16"/>
      <c r="J59" s="16"/>
      <c r="K59" s="16"/>
      <c r="L59" s="16"/>
      <c r="M59" s="16"/>
      <c r="N59" s="16"/>
      <c r="O59" s="16"/>
      <c r="P59" s="10"/>
      <c r="Q59" s="16"/>
      <c r="R59" s="10"/>
      <c r="S59" s="10"/>
    </row>
    <row r="60" spans="1:19">
      <c r="A60" s="10"/>
      <c r="B60" s="10"/>
      <c r="C60" s="10"/>
      <c r="D60" s="10"/>
      <c r="E60" s="16"/>
      <c r="F60" s="16"/>
      <c r="G60" s="16"/>
      <c r="H60" s="16"/>
      <c r="I60" s="16"/>
      <c r="J60" s="16"/>
      <c r="K60" s="16"/>
      <c r="L60" s="16"/>
      <c r="M60" s="16"/>
      <c r="N60" s="16"/>
      <c r="O60" s="16"/>
      <c r="P60" s="10"/>
      <c r="Q60" s="16"/>
      <c r="R60" s="10"/>
      <c r="S60" s="10"/>
    </row>
    <row r="61" spans="1:19" s="68" customFormat="1">
      <c r="A61" s="49" t="s">
        <v>100</v>
      </c>
      <c r="B61" s="49"/>
      <c r="C61" s="49"/>
      <c r="D61" s="49"/>
      <c r="E61" s="67"/>
      <c r="F61" s="67"/>
      <c r="G61" s="67"/>
      <c r="H61" s="67"/>
      <c r="I61" s="67"/>
      <c r="J61" s="67"/>
      <c r="K61" s="67"/>
      <c r="L61" s="67"/>
      <c r="M61" s="67"/>
      <c r="N61" s="67"/>
      <c r="O61" s="67"/>
      <c r="P61" s="11"/>
      <c r="Q61" s="67"/>
      <c r="R61" s="11"/>
      <c r="S61" s="11"/>
    </row>
    <row r="62" spans="1:19">
      <c r="A62" s="49"/>
      <c r="B62" s="49"/>
      <c r="C62" s="49"/>
      <c r="D62" s="49"/>
      <c r="E62" s="16"/>
      <c r="F62" s="16"/>
      <c r="G62" s="16"/>
      <c r="H62" s="16"/>
      <c r="I62" s="16"/>
      <c r="J62" s="16"/>
      <c r="K62" s="16"/>
      <c r="L62" s="16"/>
      <c r="M62" s="16"/>
      <c r="N62" s="16"/>
      <c r="O62" s="16"/>
      <c r="P62" s="10"/>
      <c r="Q62" s="16"/>
      <c r="R62" s="10"/>
      <c r="S62" s="16"/>
    </row>
    <row r="63" spans="1:19">
      <c r="A63" s="1"/>
      <c r="B63" s="11" t="s">
        <v>101</v>
      </c>
      <c r="C63" s="11"/>
      <c r="D63" s="11"/>
      <c r="E63" s="16">
        <v>0</v>
      </c>
      <c r="F63" s="16">
        <v>0</v>
      </c>
      <c r="G63" s="16">
        <v>0</v>
      </c>
      <c r="H63" s="16">
        <v>0</v>
      </c>
      <c r="I63" s="16">
        <v>0</v>
      </c>
      <c r="J63" s="16">
        <v>5300</v>
      </c>
      <c r="K63" s="16">
        <v>5400</v>
      </c>
      <c r="L63" s="16">
        <v>5500</v>
      </c>
      <c r="M63" s="16">
        <v>5600</v>
      </c>
      <c r="N63" s="16">
        <v>5700</v>
      </c>
      <c r="O63" s="16">
        <v>5850</v>
      </c>
      <c r="P63" s="16">
        <v>5950</v>
      </c>
      <c r="Q63" s="16">
        <v>6050</v>
      </c>
      <c r="R63" s="16">
        <v>6200</v>
      </c>
      <c r="S63" s="16"/>
    </row>
    <row r="64" spans="1:19">
      <c r="A64" s="10"/>
      <c r="B64" s="10"/>
      <c r="C64" s="10"/>
      <c r="D64" s="10"/>
      <c r="E64" s="16"/>
      <c r="F64" s="16"/>
      <c r="G64" s="16"/>
      <c r="H64" s="16"/>
      <c r="I64" s="16"/>
      <c r="J64" s="16"/>
      <c r="K64" s="16"/>
      <c r="L64" s="16"/>
      <c r="M64" s="16"/>
      <c r="N64" s="16"/>
      <c r="O64" s="16"/>
      <c r="P64" s="16"/>
      <c r="Q64" s="16"/>
      <c r="R64" s="16"/>
      <c r="S64" s="16"/>
    </row>
    <row r="65" spans="1:19">
      <c r="A65" s="1"/>
      <c r="B65" s="11" t="s">
        <v>102</v>
      </c>
      <c r="C65" s="11"/>
      <c r="D65" s="11"/>
      <c r="E65" s="16"/>
      <c r="F65" s="16"/>
      <c r="G65" s="16"/>
      <c r="H65" s="16"/>
      <c r="I65" s="16"/>
      <c r="J65" s="16"/>
      <c r="K65" s="16"/>
      <c r="L65" s="16"/>
      <c r="M65" s="16"/>
      <c r="N65" s="16"/>
      <c r="O65" s="16"/>
      <c r="P65" s="16"/>
      <c r="Q65" s="16"/>
      <c r="R65" s="16"/>
      <c r="S65" s="16"/>
    </row>
    <row r="66" spans="1:19">
      <c r="A66" s="1"/>
      <c r="B66" s="10"/>
      <c r="C66" s="13" t="s">
        <v>70</v>
      </c>
      <c r="D66" s="1"/>
      <c r="E66" s="16">
        <v>12550</v>
      </c>
      <c r="F66" s="16">
        <v>12950</v>
      </c>
      <c r="G66" s="16">
        <v>13850</v>
      </c>
      <c r="H66" s="16">
        <v>14600</v>
      </c>
      <c r="I66" s="16">
        <v>14950</v>
      </c>
      <c r="J66" s="16">
        <v>8300</v>
      </c>
      <c r="K66" s="16">
        <v>8450</v>
      </c>
      <c r="L66" s="16">
        <v>8600</v>
      </c>
      <c r="M66" s="16">
        <v>8800</v>
      </c>
      <c r="N66" s="16">
        <v>8950</v>
      </c>
      <c r="O66" s="16">
        <v>9150</v>
      </c>
      <c r="P66" s="16">
        <v>9300</v>
      </c>
      <c r="Q66" s="16">
        <v>9500</v>
      </c>
      <c r="R66" s="16">
        <v>9700</v>
      </c>
      <c r="S66" s="16"/>
    </row>
    <row r="67" spans="1:19">
      <c r="A67" s="1"/>
      <c r="B67" s="10"/>
      <c r="C67" s="13" t="s">
        <v>71</v>
      </c>
      <c r="D67" s="1"/>
      <c r="E67" s="16">
        <v>25100</v>
      </c>
      <c r="F67" s="16">
        <v>25900</v>
      </c>
      <c r="G67" s="16">
        <v>27700</v>
      </c>
      <c r="H67" s="16">
        <v>29200</v>
      </c>
      <c r="I67" s="16">
        <v>29900</v>
      </c>
      <c r="J67" s="16">
        <v>16600</v>
      </c>
      <c r="K67" s="16">
        <v>16900</v>
      </c>
      <c r="L67" s="16">
        <v>17200</v>
      </c>
      <c r="M67" s="16">
        <v>17600</v>
      </c>
      <c r="N67" s="16">
        <v>17900</v>
      </c>
      <c r="O67" s="16">
        <v>18300</v>
      </c>
      <c r="P67" s="16">
        <v>18600</v>
      </c>
      <c r="Q67" s="16">
        <v>19000</v>
      </c>
      <c r="R67" s="16">
        <v>19400</v>
      </c>
      <c r="S67" s="16"/>
    </row>
    <row r="68" spans="1:19">
      <c r="A68" s="1"/>
      <c r="B68" s="10"/>
      <c r="C68" s="13" t="s">
        <v>72</v>
      </c>
      <c r="D68" s="1"/>
      <c r="E68" s="16">
        <v>18800</v>
      </c>
      <c r="F68" s="16">
        <v>19400</v>
      </c>
      <c r="G68" s="16">
        <v>20800</v>
      </c>
      <c r="H68" s="16">
        <v>21900</v>
      </c>
      <c r="I68" s="16">
        <v>22450</v>
      </c>
      <c r="J68" s="16">
        <v>12150</v>
      </c>
      <c r="K68" s="16">
        <v>12400</v>
      </c>
      <c r="L68" s="16">
        <v>12650</v>
      </c>
      <c r="M68" s="16">
        <v>12900</v>
      </c>
      <c r="N68" s="16">
        <v>13150</v>
      </c>
      <c r="O68" s="16">
        <v>13400</v>
      </c>
      <c r="P68" s="16">
        <v>13650</v>
      </c>
      <c r="Q68" s="16">
        <v>13950</v>
      </c>
      <c r="R68" s="16">
        <v>14250</v>
      </c>
      <c r="S68" s="16"/>
    </row>
    <row r="69" spans="1:19">
      <c r="A69" s="1"/>
      <c r="B69" s="10"/>
      <c r="C69" s="13" t="s">
        <v>73</v>
      </c>
      <c r="D69" s="1"/>
      <c r="E69" s="16">
        <v>12550</v>
      </c>
      <c r="F69" s="16">
        <v>12950</v>
      </c>
      <c r="G69" s="16">
        <v>13850</v>
      </c>
      <c r="H69" s="16">
        <v>14600</v>
      </c>
      <c r="I69" s="16">
        <v>14950</v>
      </c>
      <c r="J69" s="16">
        <v>8300</v>
      </c>
      <c r="K69" s="16">
        <v>8450</v>
      </c>
      <c r="L69" s="16">
        <v>8600</v>
      </c>
      <c r="M69" s="16">
        <v>8800</v>
      </c>
      <c r="N69" s="16">
        <v>8950</v>
      </c>
      <c r="O69" s="16">
        <v>9150</v>
      </c>
      <c r="P69" s="16">
        <v>9300</v>
      </c>
      <c r="Q69" s="16">
        <v>9500</v>
      </c>
      <c r="R69" s="16">
        <v>9700</v>
      </c>
      <c r="S69" s="16"/>
    </row>
    <row r="70" spans="1:19">
      <c r="A70" s="1"/>
      <c r="B70" s="10"/>
      <c r="C70" s="13" t="s">
        <v>74</v>
      </c>
      <c r="D70" s="1"/>
      <c r="E70" s="16">
        <v>1100</v>
      </c>
      <c r="F70" s="16">
        <v>1150</v>
      </c>
      <c r="G70" s="16">
        <v>1250</v>
      </c>
      <c r="H70" s="16">
        <v>1300</v>
      </c>
      <c r="I70" s="16">
        <v>1350</v>
      </c>
      <c r="J70" s="16">
        <v>1350</v>
      </c>
      <c r="K70" s="16">
        <v>1400</v>
      </c>
      <c r="L70" s="16">
        <v>1400</v>
      </c>
      <c r="M70" s="16">
        <v>1450</v>
      </c>
      <c r="N70" s="16">
        <v>1450</v>
      </c>
      <c r="O70" s="16">
        <v>1500</v>
      </c>
      <c r="P70" s="16">
        <v>1550</v>
      </c>
      <c r="Q70" s="16">
        <v>1550</v>
      </c>
      <c r="R70" s="16">
        <v>1600</v>
      </c>
      <c r="S70" s="16"/>
    </row>
    <row r="71" spans="1:19">
      <c r="A71" s="10"/>
      <c r="B71" s="10"/>
      <c r="C71" s="10"/>
      <c r="D71" s="10"/>
      <c r="E71" s="16"/>
      <c r="F71" s="16"/>
      <c r="G71" s="16"/>
      <c r="H71" s="16"/>
      <c r="I71" s="16"/>
      <c r="J71" s="16"/>
      <c r="K71" s="16"/>
      <c r="L71" s="16"/>
      <c r="M71" s="16"/>
      <c r="N71" s="16"/>
      <c r="O71" s="16"/>
      <c r="P71" s="16"/>
      <c r="Q71" s="16"/>
      <c r="R71" s="16"/>
      <c r="S71" s="16"/>
    </row>
    <row r="72" spans="1:19">
      <c r="A72" s="1"/>
      <c r="B72" s="11" t="s">
        <v>103</v>
      </c>
      <c r="C72" s="11"/>
      <c r="D72" s="11"/>
      <c r="E72" s="16"/>
      <c r="F72" s="16"/>
      <c r="G72" s="16"/>
      <c r="H72" s="16"/>
      <c r="I72" s="16"/>
      <c r="J72" s="16"/>
      <c r="K72" s="16"/>
      <c r="L72" s="16"/>
      <c r="M72" s="16"/>
      <c r="N72" s="16"/>
      <c r="O72" s="16"/>
      <c r="P72" s="16"/>
      <c r="Q72" s="16"/>
      <c r="R72" s="16"/>
      <c r="S72" s="16"/>
    </row>
    <row r="73" spans="1:19">
      <c r="A73" s="1"/>
      <c r="B73" s="10"/>
      <c r="C73" s="10" t="s">
        <v>75</v>
      </c>
      <c r="D73" s="1"/>
      <c r="E73" s="16">
        <v>1700</v>
      </c>
      <c r="F73" s="16">
        <v>1750</v>
      </c>
      <c r="G73" s="16">
        <v>1850</v>
      </c>
      <c r="H73" s="16">
        <v>1950</v>
      </c>
      <c r="I73" s="16">
        <v>2000</v>
      </c>
      <c r="J73" s="16">
        <v>2050</v>
      </c>
      <c r="K73" s="16">
        <v>2100</v>
      </c>
      <c r="L73" s="16">
        <v>2150</v>
      </c>
      <c r="M73" s="16">
        <v>2200</v>
      </c>
      <c r="N73" s="16">
        <v>2200</v>
      </c>
      <c r="O73" s="16">
        <v>2250</v>
      </c>
      <c r="P73" s="16">
        <v>2300</v>
      </c>
      <c r="Q73" s="16">
        <v>2350</v>
      </c>
      <c r="R73" s="16">
        <v>2400</v>
      </c>
      <c r="S73" s="16"/>
    </row>
    <row r="74" spans="1:19">
      <c r="A74" s="1"/>
      <c r="B74" s="10"/>
      <c r="C74" s="10" t="s">
        <v>76</v>
      </c>
      <c r="D74" s="10"/>
      <c r="E74" s="16">
        <v>1350</v>
      </c>
      <c r="F74" s="16">
        <v>1400</v>
      </c>
      <c r="G74" s="16">
        <v>1500</v>
      </c>
      <c r="H74" s="16">
        <v>1550</v>
      </c>
      <c r="I74" s="16">
        <v>1600</v>
      </c>
      <c r="J74" s="16">
        <v>1650</v>
      </c>
      <c r="K74" s="16">
        <v>1650</v>
      </c>
      <c r="L74" s="16">
        <v>1700</v>
      </c>
      <c r="M74" s="16">
        <v>1750</v>
      </c>
      <c r="N74" s="16">
        <v>1750</v>
      </c>
      <c r="O74" s="16">
        <v>1800</v>
      </c>
      <c r="P74" s="16">
        <v>1850</v>
      </c>
      <c r="Q74" s="16">
        <v>1900</v>
      </c>
      <c r="R74" s="16">
        <v>1900</v>
      </c>
      <c r="S74" s="10"/>
    </row>
    <row r="75" spans="1:19">
      <c r="A75" s="10"/>
      <c r="B75" s="10"/>
      <c r="C75" s="10"/>
      <c r="D75" s="10"/>
      <c r="E75" s="16"/>
      <c r="F75" s="16"/>
      <c r="G75" s="16"/>
      <c r="H75" s="16"/>
      <c r="I75" s="16"/>
      <c r="J75" s="16"/>
      <c r="K75" s="16"/>
      <c r="L75" s="16"/>
      <c r="M75" s="16"/>
      <c r="N75" s="16"/>
      <c r="O75" s="16"/>
      <c r="P75" s="10"/>
      <c r="Q75" s="16"/>
      <c r="R75" s="10"/>
      <c r="S75" s="10"/>
    </row>
    <row r="76" spans="1:19">
      <c r="A76" s="1"/>
      <c r="B76" s="11" t="s">
        <v>104</v>
      </c>
      <c r="C76" s="11"/>
      <c r="D76" s="11"/>
      <c r="E76" s="10"/>
      <c r="F76" s="10"/>
      <c r="G76" s="10"/>
      <c r="H76" s="10"/>
      <c r="I76" s="10"/>
      <c r="J76" s="10"/>
      <c r="K76" s="10"/>
      <c r="L76" s="10"/>
      <c r="M76" s="10"/>
      <c r="N76" s="10"/>
      <c r="O76" s="10"/>
      <c r="P76" s="10"/>
      <c r="Q76" s="10"/>
      <c r="R76" s="10"/>
      <c r="S76" s="16"/>
    </row>
    <row r="77" spans="1:19">
      <c r="A77" s="1"/>
      <c r="B77" s="10"/>
      <c r="C77" s="10" t="s">
        <v>70</v>
      </c>
      <c r="D77" s="1"/>
      <c r="E77" s="16">
        <v>0</v>
      </c>
      <c r="F77" s="16">
        <v>0</v>
      </c>
      <c r="G77" s="16">
        <v>0</v>
      </c>
      <c r="H77" s="16">
        <v>0</v>
      </c>
      <c r="I77" s="16">
        <v>0</v>
      </c>
      <c r="J77" s="16">
        <v>339500</v>
      </c>
      <c r="K77" s="16">
        <v>346550</v>
      </c>
      <c r="L77" s="16">
        <v>353300</v>
      </c>
      <c r="M77" s="16">
        <v>360150</v>
      </c>
      <c r="N77" s="16">
        <v>367250</v>
      </c>
      <c r="O77" s="16">
        <v>374500</v>
      </c>
      <c r="P77" s="16">
        <v>381950</v>
      </c>
      <c r="Q77" s="16">
        <v>389600</v>
      </c>
      <c r="R77" s="16">
        <v>397400</v>
      </c>
      <c r="S77" s="16"/>
    </row>
    <row r="78" spans="1:19">
      <c r="A78" s="1"/>
      <c r="B78" s="10"/>
      <c r="C78" s="10" t="s">
        <v>77</v>
      </c>
      <c r="D78" s="1"/>
      <c r="E78" s="16">
        <v>0</v>
      </c>
      <c r="F78" s="16">
        <v>0</v>
      </c>
      <c r="G78" s="16">
        <v>0</v>
      </c>
      <c r="H78" s="16">
        <v>0</v>
      </c>
      <c r="I78" s="16">
        <v>0</v>
      </c>
      <c r="J78" s="16">
        <v>407400</v>
      </c>
      <c r="K78" s="16">
        <v>415850</v>
      </c>
      <c r="L78" s="16">
        <v>423950</v>
      </c>
      <c r="M78" s="16">
        <v>432200</v>
      </c>
      <c r="N78" s="16">
        <v>440700</v>
      </c>
      <c r="O78" s="16">
        <v>449400</v>
      </c>
      <c r="P78" s="16">
        <v>458350</v>
      </c>
      <c r="Q78" s="16">
        <v>467500</v>
      </c>
      <c r="R78" s="16">
        <v>476850</v>
      </c>
      <c r="S78" s="16"/>
    </row>
    <row r="79" spans="1:19">
      <c r="A79" s="1"/>
      <c r="B79" s="10"/>
      <c r="C79" s="10" t="s">
        <v>72</v>
      </c>
      <c r="D79" s="1"/>
      <c r="E79" s="16">
        <v>0</v>
      </c>
      <c r="F79" s="16">
        <v>0</v>
      </c>
      <c r="G79" s="16">
        <v>0</v>
      </c>
      <c r="H79" s="16">
        <v>0</v>
      </c>
      <c r="I79" s="16">
        <v>0</v>
      </c>
      <c r="J79" s="16">
        <v>373450</v>
      </c>
      <c r="K79" s="16">
        <v>381200</v>
      </c>
      <c r="L79" s="16">
        <v>388600</v>
      </c>
      <c r="M79" s="16">
        <v>396150</v>
      </c>
      <c r="N79" s="16">
        <v>403950</v>
      </c>
      <c r="O79" s="16">
        <v>411950</v>
      </c>
      <c r="P79" s="16">
        <v>420150</v>
      </c>
      <c r="Q79" s="16">
        <v>428550</v>
      </c>
      <c r="R79" s="16">
        <v>437150</v>
      </c>
      <c r="S79" s="16"/>
    </row>
    <row r="80" spans="1:19">
      <c r="A80" s="1"/>
      <c r="B80" s="10"/>
      <c r="C80" s="10" t="s">
        <v>73</v>
      </c>
      <c r="D80" s="1"/>
      <c r="E80" s="16">
        <v>0</v>
      </c>
      <c r="F80" s="16">
        <v>0</v>
      </c>
      <c r="G80" s="16">
        <v>0</v>
      </c>
      <c r="H80" s="16">
        <v>0</v>
      </c>
      <c r="I80" s="16">
        <v>0</v>
      </c>
      <c r="J80" s="16">
        <v>203700</v>
      </c>
      <c r="K80" s="16">
        <v>207900</v>
      </c>
      <c r="L80" s="16">
        <v>211950</v>
      </c>
      <c r="M80" s="16">
        <v>216100</v>
      </c>
      <c r="N80" s="16">
        <v>220350</v>
      </c>
      <c r="O80" s="16">
        <v>224700</v>
      </c>
      <c r="P80" s="16">
        <v>229150</v>
      </c>
      <c r="Q80" s="16">
        <v>233750</v>
      </c>
      <c r="R80" s="16">
        <v>238400</v>
      </c>
      <c r="S80" s="10"/>
    </row>
    <row r="81" spans="1:19">
      <c r="A81" s="11"/>
      <c r="B81" s="11"/>
      <c r="C81" s="11"/>
      <c r="D81" s="11"/>
      <c r="E81" s="16"/>
      <c r="F81" s="16"/>
      <c r="G81" s="16"/>
      <c r="H81" s="16"/>
      <c r="I81" s="16"/>
      <c r="J81" s="16"/>
      <c r="K81" s="16"/>
      <c r="L81" s="16"/>
      <c r="M81" s="16"/>
      <c r="N81" s="16"/>
      <c r="O81" s="16"/>
      <c r="P81" s="10"/>
      <c r="Q81" s="16"/>
      <c r="R81" s="10"/>
      <c r="S81" s="10"/>
    </row>
    <row r="82" spans="1:19">
      <c r="A82" s="1"/>
      <c r="B82" s="11" t="s">
        <v>105</v>
      </c>
      <c r="C82" s="11"/>
      <c r="D82" s="11"/>
      <c r="E82" s="16"/>
      <c r="F82" s="16"/>
      <c r="G82" s="16"/>
      <c r="H82" s="16"/>
      <c r="I82" s="16"/>
      <c r="J82" s="16"/>
      <c r="K82" s="16"/>
      <c r="L82" s="16"/>
      <c r="M82" s="16"/>
      <c r="N82" s="16"/>
      <c r="O82" s="16"/>
      <c r="P82" s="10"/>
      <c r="Q82" s="16"/>
      <c r="R82" s="10"/>
      <c r="S82" s="16"/>
    </row>
    <row r="83" spans="1:19">
      <c r="A83" s="1"/>
      <c r="B83" s="10"/>
      <c r="C83" s="10" t="s">
        <v>70</v>
      </c>
      <c r="D83" s="1"/>
      <c r="E83" s="16">
        <v>0</v>
      </c>
      <c r="F83" s="16">
        <v>0</v>
      </c>
      <c r="G83" s="16">
        <v>0</v>
      </c>
      <c r="H83" s="16">
        <v>0</v>
      </c>
      <c r="I83" s="16">
        <v>0</v>
      </c>
      <c r="J83" s="16">
        <v>339500</v>
      </c>
      <c r="K83" s="16">
        <v>346550</v>
      </c>
      <c r="L83" s="16">
        <v>353300</v>
      </c>
      <c r="M83" s="16">
        <v>360150</v>
      </c>
      <c r="N83" s="16">
        <v>367250</v>
      </c>
      <c r="O83" s="16">
        <v>374500</v>
      </c>
      <c r="P83" s="16">
        <v>381950</v>
      </c>
      <c r="Q83" s="16">
        <v>389600</v>
      </c>
      <c r="R83" s="16">
        <v>397400</v>
      </c>
      <c r="S83" s="16"/>
    </row>
    <row r="84" spans="1:19">
      <c r="A84" s="1"/>
      <c r="B84" s="10"/>
      <c r="C84" s="10" t="s">
        <v>77</v>
      </c>
      <c r="D84" s="1"/>
      <c r="E84" s="16">
        <v>0</v>
      </c>
      <c r="F84" s="16">
        <v>0</v>
      </c>
      <c r="G84" s="16">
        <v>0</v>
      </c>
      <c r="H84" s="16">
        <v>0</v>
      </c>
      <c r="I84" s="16">
        <v>0</v>
      </c>
      <c r="J84" s="16">
        <v>407400</v>
      </c>
      <c r="K84" s="16">
        <v>415850</v>
      </c>
      <c r="L84" s="16">
        <v>423950</v>
      </c>
      <c r="M84" s="16">
        <v>432200</v>
      </c>
      <c r="N84" s="16">
        <v>440700</v>
      </c>
      <c r="O84" s="16">
        <v>449400</v>
      </c>
      <c r="P84" s="16">
        <v>458350</v>
      </c>
      <c r="Q84" s="16">
        <v>467500</v>
      </c>
      <c r="R84" s="16">
        <v>476850</v>
      </c>
      <c r="S84" s="16"/>
    </row>
    <row r="85" spans="1:19">
      <c r="A85" s="1"/>
      <c r="B85" s="10"/>
      <c r="C85" s="10" t="s">
        <v>72</v>
      </c>
      <c r="D85" s="1"/>
      <c r="E85" s="16">
        <v>0</v>
      </c>
      <c r="F85" s="16">
        <v>0</v>
      </c>
      <c r="G85" s="16">
        <v>0</v>
      </c>
      <c r="H85" s="16">
        <v>0</v>
      </c>
      <c r="I85" s="16">
        <v>0</v>
      </c>
      <c r="J85" s="16">
        <v>373450</v>
      </c>
      <c r="K85" s="16">
        <v>381200</v>
      </c>
      <c r="L85" s="16">
        <v>388600</v>
      </c>
      <c r="M85" s="16">
        <v>396150</v>
      </c>
      <c r="N85" s="16">
        <v>403950</v>
      </c>
      <c r="O85" s="16">
        <v>411950</v>
      </c>
      <c r="P85" s="16">
        <v>420150</v>
      </c>
      <c r="Q85" s="16">
        <v>428550</v>
      </c>
      <c r="R85" s="16">
        <v>437150</v>
      </c>
      <c r="S85" s="16"/>
    </row>
    <row r="86" spans="1:19">
      <c r="A86" s="1"/>
      <c r="B86" s="10"/>
      <c r="C86" s="10" t="s">
        <v>73</v>
      </c>
      <c r="D86" s="1"/>
      <c r="E86" s="16">
        <v>0</v>
      </c>
      <c r="F86" s="16">
        <v>0</v>
      </c>
      <c r="G86" s="16">
        <v>0</v>
      </c>
      <c r="H86" s="16">
        <v>0</v>
      </c>
      <c r="I86" s="16">
        <v>0</v>
      </c>
      <c r="J86" s="16">
        <v>203700</v>
      </c>
      <c r="K86" s="16">
        <v>207900</v>
      </c>
      <c r="L86" s="16">
        <v>211950</v>
      </c>
      <c r="M86" s="16">
        <v>216100</v>
      </c>
      <c r="N86" s="16">
        <v>220350</v>
      </c>
      <c r="O86" s="16">
        <v>224700</v>
      </c>
      <c r="P86" s="16">
        <v>229150</v>
      </c>
      <c r="Q86" s="16">
        <v>233750</v>
      </c>
      <c r="R86" s="16">
        <v>238400</v>
      </c>
      <c r="S86" s="10"/>
    </row>
    <row r="87" spans="1:19">
      <c r="A87" s="10"/>
      <c r="B87" s="10"/>
      <c r="C87" s="10"/>
      <c r="D87" s="10"/>
      <c r="E87" s="10"/>
      <c r="F87" s="10"/>
      <c r="G87" s="10"/>
      <c r="H87" s="10"/>
      <c r="I87" s="10"/>
      <c r="J87" s="10"/>
      <c r="K87" s="10"/>
      <c r="L87" s="10"/>
      <c r="M87" s="10"/>
      <c r="N87" s="10"/>
      <c r="O87" s="10"/>
      <c r="P87" s="10"/>
      <c r="Q87" s="10"/>
      <c r="R87" s="10"/>
      <c r="S87" s="10"/>
    </row>
    <row r="88" spans="1:19">
      <c r="A88" s="10"/>
      <c r="B88" s="10"/>
      <c r="C88" s="10"/>
      <c r="D88" s="10"/>
      <c r="E88" s="10"/>
      <c r="F88" s="10"/>
      <c r="G88" s="10"/>
      <c r="H88" s="10"/>
      <c r="I88" s="10"/>
      <c r="J88" s="10"/>
      <c r="K88" s="10"/>
      <c r="L88" s="10"/>
      <c r="M88" s="10"/>
      <c r="N88" s="10"/>
      <c r="O88" s="10"/>
      <c r="P88" s="10"/>
      <c r="Q88" s="10"/>
      <c r="R88" s="10"/>
      <c r="S88" s="10"/>
    </row>
    <row r="89" spans="1:19">
      <c r="A89" s="49" t="s">
        <v>3</v>
      </c>
      <c r="B89" s="49"/>
      <c r="C89" s="49"/>
      <c r="D89" s="49"/>
      <c r="E89" s="10"/>
      <c r="F89" s="10"/>
      <c r="G89" s="10"/>
      <c r="H89" s="10"/>
      <c r="I89" s="10"/>
      <c r="J89" s="10"/>
      <c r="K89" s="10"/>
      <c r="L89" s="10"/>
      <c r="M89" s="10"/>
      <c r="N89" s="10"/>
      <c r="O89" s="10"/>
      <c r="P89" s="10"/>
      <c r="Q89" s="10"/>
      <c r="R89" s="10"/>
      <c r="S89" s="10"/>
    </row>
    <row r="90" spans="1:19">
      <c r="A90" s="10"/>
      <c r="B90" s="11" t="s">
        <v>50</v>
      </c>
      <c r="C90" s="11"/>
      <c r="D90" s="10"/>
      <c r="E90" s="10"/>
      <c r="F90" s="10"/>
      <c r="G90" s="10"/>
      <c r="H90" s="10"/>
      <c r="I90" s="10"/>
      <c r="J90" s="10"/>
      <c r="K90" s="10"/>
      <c r="L90" s="10"/>
      <c r="M90" s="10"/>
      <c r="N90" s="10"/>
      <c r="O90" s="10"/>
      <c r="P90" s="10"/>
      <c r="Q90" s="10"/>
      <c r="R90" s="10"/>
      <c r="S90" s="15"/>
    </row>
    <row r="91" spans="1:19">
      <c r="A91" s="1"/>
      <c r="B91" s="1"/>
      <c r="C91" s="1" t="s">
        <v>51</v>
      </c>
      <c r="D91" s="1"/>
      <c r="E91" s="15">
        <v>26</v>
      </c>
      <c r="F91" s="15">
        <v>26</v>
      </c>
      <c r="G91" s="15">
        <v>26</v>
      </c>
      <c r="H91" s="15">
        <v>26</v>
      </c>
      <c r="I91" s="15">
        <v>26</v>
      </c>
      <c r="J91" s="15">
        <v>26</v>
      </c>
      <c r="K91" s="15">
        <v>26</v>
      </c>
      <c r="L91" s="15">
        <v>26</v>
      </c>
      <c r="M91" s="15">
        <v>26</v>
      </c>
      <c r="N91" s="15">
        <v>26</v>
      </c>
      <c r="O91" s="15">
        <v>26</v>
      </c>
      <c r="P91" s="15">
        <v>26</v>
      </c>
      <c r="Q91" s="15">
        <v>26</v>
      </c>
      <c r="R91" s="15">
        <v>26</v>
      </c>
      <c r="S91" s="15"/>
    </row>
    <row r="92" spans="1:19">
      <c r="A92" s="1"/>
      <c r="B92" s="1"/>
      <c r="C92" s="1" t="s">
        <v>52</v>
      </c>
      <c r="D92" s="1"/>
      <c r="E92" s="15">
        <v>28</v>
      </c>
      <c r="F92" s="15">
        <v>28</v>
      </c>
      <c r="G92" s="15">
        <v>28</v>
      </c>
      <c r="H92" s="15">
        <v>28</v>
      </c>
      <c r="I92" s="15">
        <v>28</v>
      </c>
      <c r="J92" s="15">
        <v>28</v>
      </c>
      <c r="K92" s="15">
        <v>28</v>
      </c>
      <c r="L92" s="15">
        <v>28</v>
      </c>
      <c r="M92" s="15">
        <v>28</v>
      </c>
      <c r="N92" s="15">
        <v>28</v>
      </c>
      <c r="O92" s="15">
        <v>28</v>
      </c>
      <c r="P92" s="15">
        <v>28</v>
      </c>
      <c r="Q92" s="15">
        <v>28</v>
      </c>
      <c r="R92" s="15">
        <v>28</v>
      </c>
      <c r="S92" s="10"/>
    </row>
    <row r="93" spans="1:19">
      <c r="A93" s="1" t="s">
        <v>0</v>
      </c>
      <c r="B93" s="1"/>
      <c r="C93" s="1"/>
      <c r="D93" s="1"/>
      <c r="E93" s="10"/>
      <c r="F93" s="10"/>
      <c r="G93" s="10"/>
      <c r="H93" s="10"/>
      <c r="I93" s="10"/>
      <c r="J93" s="10"/>
      <c r="K93" s="10"/>
      <c r="L93" s="10"/>
      <c r="M93" s="10"/>
      <c r="N93" s="10"/>
      <c r="O93" s="10"/>
      <c r="P93" s="10"/>
      <c r="Q93" s="10"/>
      <c r="R93" s="10"/>
      <c r="S93" s="10"/>
    </row>
    <row r="94" spans="1:19">
      <c r="A94" s="1"/>
      <c r="B94" s="49" t="s">
        <v>78</v>
      </c>
      <c r="C94" s="49"/>
      <c r="D94" s="49"/>
      <c r="E94" s="10"/>
      <c r="F94" s="10"/>
      <c r="G94" s="10"/>
      <c r="H94" s="10"/>
      <c r="I94" s="10"/>
      <c r="J94" s="10"/>
      <c r="K94" s="10"/>
      <c r="L94" s="10"/>
      <c r="M94" s="10"/>
      <c r="N94" s="10"/>
      <c r="O94" s="10"/>
      <c r="P94" s="10"/>
      <c r="Q94" s="10"/>
      <c r="R94" s="10"/>
      <c r="S94" s="16"/>
    </row>
    <row r="95" spans="1:19">
      <c r="A95" s="1"/>
      <c r="B95" s="10"/>
      <c r="C95" s="10" t="s">
        <v>70</v>
      </c>
      <c r="D95" s="1"/>
      <c r="E95" s="16">
        <v>199900</v>
      </c>
      <c r="F95" s="16">
        <v>206100</v>
      </c>
      <c r="G95" s="16">
        <v>220700</v>
      </c>
      <c r="H95" s="16">
        <v>232600</v>
      </c>
      <c r="I95" s="16">
        <v>238500</v>
      </c>
      <c r="J95" s="16">
        <v>243800</v>
      </c>
      <c r="K95" s="16">
        <v>248800</v>
      </c>
      <c r="L95" s="16">
        <v>253700</v>
      </c>
      <c r="M95" s="16">
        <v>258600</v>
      </c>
      <c r="N95" s="16">
        <v>263700</v>
      </c>
      <c r="O95" s="16">
        <v>268900</v>
      </c>
      <c r="P95" s="16">
        <v>274300</v>
      </c>
      <c r="Q95" s="16">
        <v>279700</v>
      </c>
      <c r="R95" s="16">
        <v>285300</v>
      </c>
      <c r="S95" s="16"/>
    </row>
    <row r="96" spans="1:19">
      <c r="A96" s="1"/>
      <c r="B96" s="10"/>
      <c r="C96" s="10" t="s">
        <v>77</v>
      </c>
      <c r="D96" s="1"/>
      <c r="E96" s="16">
        <v>199900</v>
      </c>
      <c r="F96" s="16">
        <v>206100</v>
      </c>
      <c r="G96" s="16">
        <v>220700</v>
      </c>
      <c r="H96" s="16">
        <v>232600</v>
      </c>
      <c r="I96" s="16">
        <v>238500</v>
      </c>
      <c r="J96" s="16">
        <v>243800</v>
      </c>
      <c r="K96" s="16">
        <v>248800</v>
      </c>
      <c r="L96" s="16">
        <v>253700</v>
      </c>
      <c r="M96" s="16">
        <v>258600</v>
      </c>
      <c r="N96" s="16">
        <v>263700</v>
      </c>
      <c r="O96" s="16">
        <v>268900</v>
      </c>
      <c r="P96" s="16">
        <v>274300</v>
      </c>
      <c r="Q96" s="16">
        <v>279700</v>
      </c>
      <c r="R96" s="16">
        <v>285300</v>
      </c>
      <c r="S96" s="16"/>
    </row>
    <row r="97" spans="1:19">
      <c r="A97" s="1"/>
      <c r="B97" s="1"/>
      <c r="C97" s="1" t="s">
        <v>72</v>
      </c>
      <c r="D97" s="1"/>
      <c r="E97" s="16">
        <v>199900</v>
      </c>
      <c r="F97" s="16">
        <v>206100</v>
      </c>
      <c r="G97" s="16">
        <v>220700</v>
      </c>
      <c r="H97" s="16">
        <v>232600</v>
      </c>
      <c r="I97" s="16">
        <v>238500</v>
      </c>
      <c r="J97" s="16">
        <v>243800</v>
      </c>
      <c r="K97" s="16">
        <v>248800</v>
      </c>
      <c r="L97" s="16">
        <v>253700</v>
      </c>
      <c r="M97" s="16">
        <v>258600</v>
      </c>
      <c r="N97" s="16">
        <v>263700</v>
      </c>
      <c r="O97" s="16">
        <v>268900</v>
      </c>
      <c r="P97" s="16">
        <v>274300</v>
      </c>
      <c r="Q97" s="16">
        <v>279700</v>
      </c>
      <c r="R97" s="16">
        <v>285300</v>
      </c>
      <c r="S97" s="16"/>
    </row>
    <row r="98" spans="1:19">
      <c r="A98" s="1"/>
      <c r="B98" s="10"/>
      <c r="C98" s="10" t="s">
        <v>73</v>
      </c>
      <c r="D98" s="1"/>
      <c r="E98" s="16">
        <v>99950</v>
      </c>
      <c r="F98" s="16">
        <v>103050</v>
      </c>
      <c r="G98" s="16">
        <v>110350</v>
      </c>
      <c r="H98" s="16">
        <v>116300</v>
      </c>
      <c r="I98" s="16">
        <v>119250</v>
      </c>
      <c r="J98" s="16">
        <v>121900</v>
      </c>
      <c r="K98" s="16">
        <v>124400</v>
      </c>
      <c r="L98" s="16">
        <v>126850</v>
      </c>
      <c r="M98" s="16">
        <v>129300</v>
      </c>
      <c r="N98" s="16">
        <v>131850</v>
      </c>
      <c r="O98" s="16">
        <v>134450</v>
      </c>
      <c r="P98" s="16">
        <v>137150</v>
      </c>
      <c r="Q98" s="16">
        <v>139850</v>
      </c>
      <c r="R98" s="16">
        <v>142650</v>
      </c>
      <c r="S98" s="16"/>
    </row>
    <row r="99" spans="1:19">
      <c r="A99" s="1"/>
      <c r="B99" s="1"/>
      <c r="C99" s="1"/>
      <c r="D99" s="1"/>
      <c r="E99" s="16"/>
      <c r="F99" s="16"/>
      <c r="G99" s="16"/>
      <c r="H99" s="16"/>
      <c r="I99" s="16"/>
      <c r="J99" s="16"/>
      <c r="K99" s="16"/>
      <c r="L99" s="16"/>
      <c r="M99" s="16"/>
      <c r="N99" s="16"/>
      <c r="O99" s="16"/>
      <c r="P99" s="16"/>
      <c r="Q99" s="16"/>
      <c r="R99" s="16"/>
      <c r="S99" s="16"/>
    </row>
    <row r="100" spans="1:19">
      <c r="A100" s="1"/>
      <c r="B100" s="11" t="s">
        <v>95</v>
      </c>
      <c r="C100" s="11"/>
      <c r="D100" s="11"/>
      <c r="E100" s="16"/>
      <c r="F100" s="16"/>
      <c r="G100" s="16"/>
      <c r="H100" s="16"/>
      <c r="I100" s="16"/>
      <c r="J100" s="16"/>
      <c r="K100" s="16"/>
      <c r="L100" s="16"/>
      <c r="M100" s="16"/>
      <c r="N100" s="16"/>
      <c r="O100" s="16"/>
      <c r="P100" s="16"/>
      <c r="Q100" s="16"/>
      <c r="R100" s="16"/>
      <c r="S100" s="16"/>
    </row>
    <row r="101" spans="1:19">
      <c r="A101" s="1"/>
      <c r="B101" s="10"/>
      <c r="C101" s="10" t="s">
        <v>1</v>
      </c>
      <c r="D101" s="1"/>
      <c r="E101" s="16">
        <v>73600</v>
      </c>
      <c r="F101" s="16">
        <v>75900</v>
      </c>
      <c r="G101" s="16">
        <v>81300</v>
      </c>
      <c r="H101" s="16">
        <v>85700</v>
      </c>
      <c r="I101" s="16">
        <v>87900</v>
      </c>
      <c r="J101" s="16">
        <v>70500</v>
      </c>
      <c r="K101" s="16">
        <v>71900</v>
      </c>
      <c r="L101" s="16">
        <v>73300</v>
      </c>
      <c r="M101" s="16">
        <v>74800</v>
      </c>
      <c r="N101" s="16">
        <v>76200</v>
      </c>
      <c r="O101" s="16">
        <v>77800</v>
      </c>
      <c r="P101" s="16">
        <v>79300</v>
      </c>
      <c r="Q101" s="16">
        <v>80900</v>
      </c>
      <c r="R101" s="16">
        <v>82500</v>
      </c>
      <c r="S101" s="16"/>
    </row>
    <row r="102" spans="1:19">
      <c r="A102" s="1"/>
      <c r="B102" s="10"/>
      <c r="C102" s="10" t="s">
        <v>77</v>
      </c>
      <c r="D102" s="1"/>
      <c r="E102" s="16">
        <v>114600</v>
      </c>
      <c r="F102" s="16">
        <v>118100</v>
      </c>
      <c r="G102" s="16">
        <v>126500</v>
      </c>
      <c r="H102" s="16">
        <v>133300</v>
      </c>
      <c r="I102" s="16">
        <v>136700</v>
      </c>
      <c r="J102" s="16">
        <v>109700</v>
      </c>
      <c r="K102" s="16">
        <v>112000</v>
      </c>
      <c r="L102" s="16">
        <v>114200</v>
      </c>
      <c r="M102" s="16">
        <v>116400</v>
      </c>
      <c r="N102" s="16">
        <v>118700</v>
      </c>
      <c r="O102" s="16">
        <v>121000</v>
      </c>
      <c r="P102" s="16">
        <v>123400</v>
      </c>
      <c r="Q102" s="16">
        <v>125900</v>
      </c>
      <c r="R102" s="16">
        <v>128400</v>
      </c>
      <c r="S102" s="16"/>
    </row>
    <row r="103" spans="1:19">
      <c r="A103" s="1"/>
      <c r="B103" s="1"/>
      <c r="C103" s="1" t="s">
        <v>72</v>
      </c>
      <c r="D103" s="1"/>
      <c r="E103" s="16">
        <v>73600</v>
      </c>
      <c r="F103" s="16">
        <v>75900</v>
      </c>
      <c r="G103" s="16">
        <v>81300</v>
      </c>
      <c r="H103" s="16">
        <v>85700</v>
      </c>
      <c r="I103" s="16">
        <v>87900</v>
      </c>
      <c r="J103" s="16">
        <v>70500</v>
      </c>
      <c r="K103" s="16">
        <v>71900</v>
      </c>
      <c r="L103" s="16">
        <v>73300</v>
      </c>
      <c r="M103" s="16">
        <v>74800</v>
      </c>
      <c r="N103" s="16">
        <v>76200</v>
      </c>
      <c r="O103" s="16">
        <v>77800</v>
      </c>
      <c r="P103" s="16">
        <v>79300</v>
      </c>
      <c r="Q103" s="16">
        <v>80900</v>
      </c>
      <c r="R103" s="16">
        <v>82500</v>
      </c>
      <c r="S103" s="16"/>
    </row>
    <row r="104" spans="1:19">
      <c r="A104" s="1"/>
      <c r="B104" s="10"/>
      <c r="C104" s="10" t="s">
        <v>84</v>
      </c>
      <c r="D104" s="1"/>
      <c r="E104" s="16">
        <v>57300</v>
      </c>
      <c r="F104" s="16">
        <v>59050</v>
      </c>
      <c r="G104" s="16">
        <v>63250</v>
      </c>
      <c r="H104" s="16">
        <v>66650</v>
      </c>
      <c r="I104" s="16">
        <v>68350</v>
      </c>
      <c r="J104" s="16">
        <v>54850</v>
      </c>
      <c r="K104" s="16">
        <v>56000</v>
      </c>
      <c r="L104" s="16">
        <v>57100</v>
      </c>
      <c r="M104" s="16">
        <v>58200</v>
      </c>
      <c r="N104" s="16">
        <v>59350</v>
      </c>
      <c r="O104" s="16">
        <v>60500</v>
      </c>
      <c r="P104" s="16">
        <v>61700</v>
      </c>
      <c r="Q104" s="16">
        <v>62950</v>
      </c>
      <c r="R104" s="16">
        <v>64200</v>
      </c>
      <c r="S104" s="16"/>
    </row>
    <row r="105" spans="1:19">
      <c r="A105" s="1"/>
      <c r="B105" s="1"/>
      <c r="C105" s="1"/>
      <c r="D105" s="1"/>
      <c r="E105" s="16"/>
      <c r="F105" s="16"/>
      <c r="G105" s="16"/>
      <c r="H105" s="16"/>
      <c r="I105" s="16"/>
      <c r="J105" s="16"/>
      <c r="K105" s="16"/>
      <c r="L105" s="16"/>
      <c r="M105" s="16"/>
      <c r="N105" s="16"/>
      <c r="O105" s="16"/>
      <c r="P105" s="16"/>
      <c r="Q105" s="16"/>
      <c r="R105" s="16"/>
      <c r="S105" s="16"/>
    </row>
    <row r="106" spans="1:19">
      <c r="A106" s="1"/>
      <c r="B106" s="49" t="s">
        <v>96</v>
      </c>
      <c r="C106" s="49"/>
      <c r="D106" s="49"/>
      <c r="E106" s="16"/>
      <c r="F106" s="16"/>
      <c r="G106" s="16"/>
      <c r="H106" s="16"/>
      <c r="I106" s="16"/>
      <c r="J106" s="16"/>
      <c r="K106" s="16"/>
      <c r="L106" s="16"/>
      <c r="M106" s="16"/>
      <c r="N106" s="16"/>
      <c r="O106" s="16"/>
      <c r="P106" s="16"/>
      <c r="Q106" s="16"/>
      <c r="R106" s="16"/>
      <c r="S106" s="16"/>
    </row>
    <row r="107" spans="1:19">
      <c r="A107" s="1"/>
      <c r="B107" s="10"/>
      <c r="C107" s="10" t="s">
        <v>1</v>
      </c>
      <c r="D107" s="1"/>
      <c r="E107" s="16">
        <v>523600</v>
      </c>
      <c r="F107" s="16">
        <v>539900</v>
      </c>
      <c r="G107" s="16">
        <v>578150</v>
      </c>
      <c r="H107" s="16">
        <v>609350</v>
      </c>
      <c r="I107" s="16">
        <v>624900</v>
      </c>
      <c r="J107" s="16">
        <v>156700</v>
      </c>
      <c r="K107" s="16">
        <v>160000</v>
      </c>
      <c r="L107" s="16">
        <v>163100</v>
      </c>
      <c r="M107" s="16">
        <v>166200</v>
      </c>
      <c r="N107" s="16">
        <v>169500</v>
      </c>
      <c r="O107" s="16">
        <v>172900</v>
      </c>
      <c r="P107" s="16">
        <v>176300</v>
      </c>
      <c r="Q107" s="16">
        <v>179800</v>
      </c>
      <c r="R107" s="16">
        <v>183400</v>
      </c>
      <c r="S107" s="16"/>
    </row>
    <row r="108" spans="1:19">
      <c r="A108" s="1"/>
      <c r="B108" s="10"/>
      <c r="C108" s="10" t="s">
        <v>77</v>
      </c>
      <c r="D108" s="1"/>
      <c r="E108" s="16">
        <v>1047200</v>
      </c>
      <c r="F108" s="16">
        <v>1079800</v>
      </c>
      <c r="G108" s="16">
        <v>1156300</v>
      </c>
      <c r="H108" s="16">
        <v>1218700</v>
      </c>
      <c r="I108" s="16">
        <v>1249800</v>
      </c>
      <c r="J108" s="16">
        <v>209000</v>
      </c>
      <c r="K108" s="16">
        <v>213300</v>
      </c>
      <c r="L108" s="16">
        <v>217400</v>
      </c>
      <c r="M108" s="16">
        <v>221700</v>
      </c>
      <c r="N108" s="16">
        <v>226000</v>
      </c>
      <c r="O108" s="16">
        <v>230500</v>
      </c>
      <c r="P108" s="16">
        <v>235100</v>
      </c>
      <c r="Q108" s="16">
        <v>239800</v>
      </c>
      <c r="R108" s="16">
        <v>244600</v>
      </c>
      <c r="S108" s="16"/>
    </row>
    <row r="109" spans="1:19">
      <c r="A109" s="1"/>
      <c r="B109" s="1"/>
      <c r="C109" s="1" t="s">
        <v>72</v>
      </c>
      <c r="D109" s="1"/>
      <c r="E109" s="16">
        <v>523600</v>
      </c>
      <c r="F109" s="16">
        <v>539900</v>
      </c>
      <c r="G109" s="16">
        <v>578150</v>
      </c>
      <c r="H109" s="16">
        <v>609350</v>
      </c>
      <c r="I109" s="16">
        <v>624900</v>
      </c>
      <c r="J109" s="16">
        <v>156700</v>
      </c>
      <c r="K109" s="16">
        <v>160000</v>
      </c>
      <c r="L109" s="16">
        <v>163100</v>
      </c>
      <c r="M109" s="16">
        <v>166200</v>
      </c>
      <c r="N109" s="16">
        <v>169500</v>
      </c>
      <c r="O109" s="16">
        <v>172900</v>
      </c>
      <c r="P109" s="16">
        <v>176300</v>
      </c>
      <c r="Q109" s="16">
        <v>179800</v>
      </c>
      <c r="R109" s="16">
        <v>183400</v>
      </c>
      <c r="S109" s="16"/>
    </row>
    <row r="110" spans="1:19">
      <c r="A110" s="1"/>
      <c r="B110" s="10"/>
      <c r="C110" s="10" t="s">
        <v>84</v>
      </c>
      <c r="D110" s="1"/>
      <c r="E110" s="16">
        <v>523600</v>
      </c>
      <c r="F110" s="16">
        <v>539900</v>
      </c>
      <c r="G110" s="16">
        <v>578150</v>
      </c>
      <c r="H110" s="16">
        <v>609350</v>
      </c>
      <c r="I110" s="16">
        <v>624900</v>
      </c>
      <c r="J110" s="16">
        <v>104500</v>
      </c>
      <c r="K110" s="16">
        <v>106650</v>
      </c>
      <c r="L110" s="16">
        <v>108700</v>
      </c>
      <c r="M110" s="16">
        <v>110850</v>
      </c>
      <c r="N110" s="16">
        <v>113000</v>
      </c>
      <c r="O110" s="16">
        <v>115250</v>
      </c>
      <c r="P110" s="16">
        <v>117550</v>
      </c>
      <c r="Q110" s="16">
        <v>119900</v>
      </c>
      <c r="R110" s="16">
        <v>122300</v>
      </c>
      <c r="S110" s="10"/>
    </row>
    <row r="111" spans="1:19">
      <c r="A111" s="1"/>
      <c r="B111" s="1"/>
      <c r="C111" s="1"/>
      <c r="D111" s="1"/>
      <c r="E111" s="10"/>
      <c r="F111" s="10"/>
      <c r="G111" s="10"/>
      <c r="H111" s="10"/>
      <c r="I111" s="10"/>
      <c r="J111" s="10"/>
      <c r="K111" s="10"/>
      <c r="L111" s="10"/>
      <c r="M111" s="10"/>
      <c r="N111" s="10"/>
      <c r="O111" s="10"/>
      <c r="P111" s="10"/>
      <c r="Q111" s="10"/>
      <c r="R111" s="10"/>
      <c r="S111" s="10"/>
    </row>
    <row r="112" spans="1:19">
      <c r="A112" s="1"/>
      <c r="B112" s="1"/>
      <c r="C112" s="1"/>
      <c r="D112" s="1"/>
      <c r="E112" s="10"/>
      <c r="F112" s="10"/>
      <c r="G112" s="10"/>
      <c r="H112" s="10"/>
      <c r="I112" s="10"/>
      <c r="J112" s="10"/>
      <c r="K112" s="10"/>
      <c r="L112" s="10"/>
      <c r="M112" s="10"/>
      <c r="N112" s="10"/>
      <c r="O112" s="10"/>
      <c r="P112" s="10"/>
      <c r="Q112" s="10"/>
      <c r="R112" s="10"/>
      <c r="S112" s="10"/>
    </row>
    <row r="113" spans="1:19">
      <c r="A113" s="49" t="s">
        <v>49</v>
      </c>
      <c r="B113" s="49"/>
      <c r="C113" s="49"/>
      <c r="D113" s="49"/>
      <c r="E113" s="10"/>
      <c r="F113" s="10"/>
      <c r="G113" s="10"/>
      <c r="H113" s="10"/>
      <c r="I113" s="10"/>
      <c r="J113" s="10"/>
      <c r="K113" s="10"/>
      <c r="L113" s="10"/>
      <c r="M113" s="10"/>
      <c r="N113" s="10"/>
      <c r="O113" s="10"/>
      <c r="P113" s="10"/>
      <c r="Q113" s="10"/>
      <c r="R113" s="10"/>
      <c r="S113" s="10"/>
    </row>
    <row r="114" spans="1:19">
      <c r="A114" s="1"/>
      <c r="B114" s="1"/>
      <c r="C114" s="1"/>
      <c r="D114" s="1"/>
      <c r="E114" s="10"/>
      <c r="F114" s="10"/>
      <c r="G114" s="10"/>
      <c r="H114" s="10"/>
      <c r="I114" s="10"/>
      <c r="J114" s="10"/>
      <c r="K114" s="10"/>
      <c r="L114" s="10"/>
      <c r="M114" s="10"/>
      <c r="N114" s="10"/>
      <c r="O114" s="10"/>
      <c r="P114" s="10"/>
      <c r="Q114" s="10"/>
      <c r="R114" s="10"/>
      <c r="S114" s="10"/>
    </row>
    <row r="115" spans="1:19">
      <c r="A115" s="1"/>
      <c r="B115" s="11" t="s">
        <v>106</v>
      </c>
      <c r="C115" s="11"/>
      <c r="D115" s="11"/>
      <c r="E115" s="10"/>
      <c r="F115" s="10"/>
      <c r="G115" s="10"/>
      <c r="H115" s="10"/>
      <c r="I115" s="10"/>
      <c r="J115" s="10"/>
      <c r="K115" s="10"/>
      <c r="L115" s="10"/>
      <c r="M115" s="10"/>
      <c r="N115" s="10"/>
      <c r="O115" s="10"/>
      <c r="P115" s="10"/>
      <c r="Q115" s="10"/>
      <c r="R115" s="10"/>
      <c r="S115" s="16"/>
    </row>
    <row r="116" spans="1:19" ht="15">
      <c r="A116" s="1"/>
      <c r="B116" s="1"/>
      <c r="C116" s="1" t="s">
        <v>79</v>
      </c>
      <c r="D116" s="1"/>
      <c r="E116" s="20" t="s">
        <v>39</v>
      </c>
      <c r="F116" s="16">
        <v>2000</v>
      </c>
      <c r="G116" s="16">
        <v>2000</v>
      </c>
      <c r="H116" s="16">
        <v>2000</v>
      </c>
      <c r="I116" s="16">
        <v>2000</v>
      </c>
      <c r="J116" s="16">
        <v>1000</v>
      </c>
      <c r="K116" s="16">
        <v>1000</v>
      </c>
      <c r="L116" s="16">
        <v>1000</v>
      </c>
      <c r="M116" s="16">
        <v>1000</v>
      </c>
      <c r="N116" s="16">
        <v>1000</v>
      </c>
      <c r="O116" s="16">
        <v>1000</v>
      </c>
      <c r="P116" s="16">
        <v>1000</v>
      </c>
      <c r="Q116" s="16">
        <v>1000</v>
      </c>
      <c r="R116" s="16">
        <v>1000</v>
      </c>
      <c r="S116" s="16"/>
    </row>
    <row r="117" spans="1:19">
      <c r="A117" s="1"/>
      <c r="B117" s="1"/>
      <c r="C117" s="1" t="s">
        <v>80</v>
      </c>
      <c r="D117" s="1"/>
      <c r="E117" s="16">
        <v>500</v>
      </c>
      <c r="F117" s="16">
        <v>500</v>
      </c>
      <c r="G117" s="16">
        <v>500</v>
      </c>
      <c r="H117" s="16">
        <v>500</v>
      </c>
      <c r="I117" s="16">
        <v>500</v>
      </c>
      <c r="J117" s="16">
        <v>0</v>
      </c>
      <c r="K117" s="16">
        <v>0</v>
      </c>
      <c r="L117" s="16">
        <v>0</v>
      </c>
      <c r="M117" s="16">
        <v>0</v>
      </c>
      <c r="N117" s="16">
        <v>0</v>
      </c>
      <c r="O117" s="16">
        <v>0</v>
      </c>
      <c r="P117" s="16">
        <v>0</v>
      </c>
      <c r="Q117" s="16">
        <v>0</v>
      </c>
      <c r="R117" s="16">
        <v>0</v>
      </c>
      <c r="S117" s="16"/>
    </row>
    <row r="118" spans="1:19" ht="15">
      <c r="A118" s="1"/>
      <c r="B118" s="1"/>
      <c r="C118" s="1" t="s">
        <v>81</v>
      </c>
      <c r="D118" s="1"/>
      <c r="E118" s="20" t="s">
        <v>39</v>
      </c>
      <c r="F118" s="16">
        <v>1500</v>
      </c>
      <c r="G118" s="16">
        <v>1600</v>
      </c>
      <c r="H118" s="16">
        <v>1700</v>
      </c>
      <c r="I118" s="16">
        <v>1700</v>
      </c>
      <c r="J118" s="16">
        <v>0</v>
      </c>
      <c r="K118" s="16">
        <v>0</v>
      </c>
      <c r="L118" s="16">
        <v>0</v>
      </c>
      <c r="M118" s="16">
        <v>0</v>
      </c>
      <c r="N118" s="16">
        <v>0</v>
      </c>
      <c r="O118" s="16">
        <v>0</v>
      </c>
      <c r="P118" s="16">
        <v>0</v>
      </c>
      <c r="Q118" s="16">
        <v>0</v>
      </c>
      <c r="R118" s="16">
        <v>0</v>
      </c>
      <c r="S118" s="16"/>
    </row>
    <row r="119" spans="1:19" ht="15">
      <c r="A119" s="1"/>
      <c r="B119" s="1"/>
      <c r="C119" s="1" t="s">
        <v>69</v>
      </c>
      <c r="D119" s="1"/>
      <c r="E119" s="20" t="s">
        <v>39</v>
      </c>
      <c r="F119" s="16">
        <v>2500</v>
      </c>
      <c r="G119" s="16">
        <v>2500</v>
      </c>
      <c r="H119" s="16">
        <v>2500</v>
      </c>
      <c r="I119" s="16">
        <v>2500</v>
      </c>
      <c r="J119" s="16">
        <v>3000</v>
      </c>
      <c r="K119" s="16">
        <v>3000</v>
      </c>
      <c r="L119" s="16">
        <v>3000</v>
      </c>
      <c r="M119" s="16">
        <v>3000</v>
      </c>
      <c r="N119" s="16">
        <v>3000</v>
      </c>
      <c r="O119" s="16">
        <v>3000</v>
      </c>
      <c r="P119" s="16">
        <v>3000</v>
      </c>
      <c r="Q119" s="16">
        <v>3000</v>
      </c>
      <c r="R119" s="16">
        <v>3000</v>
      </c>
      <c r="S119" s="17"/>
    </row>
    <row r="120" spans="1:19" ht="15">
      <c r="A120" s="1"/>
      <c r="B120" s="1"/>
      <c r="C120" s="1" t="s">
        <v>53</v>
      </c>
      <c r="D120" s="1"/>
      <c r="E120" s="20" t="s">
        <v>39</v>
      </c>
      <c r="F120" s="17">
        <v>15</v>
      </c>
      <c r="G120" s="17">
        <v>15</v>
      </c>
      <c r="H120" s="17">
        <v>15</v>
      </c>
      <c r="I120" s="17">
        <v>15</v>
      </c>
      <c r="J120" s="17">
        <v>15</v>
      </c>
      <c r="K120" s="17">
        <v>15</v>
      </c>
      <c r="L120" s="17">
        <v>15</v>
      </c>
      <c r="M120" s="17">
        <v>15</v>
      </c>
      <c r="N120" s="17">
        <v>15</v>
      </c>
      <c r="O120" s="17">
        <v>15</v>
      </c>
      <c r="P120" s="17">
        <v>15</v>
      </c>
      <c r="Q120" s="17">
        <v>15</v>
      </c>
      <c r="R120" s="17">
        <v>15</v>
      </c>
      <c r="S120" s="10"/>
    </row>
    <row r="121" spans="1:19">
      <c r="A121" s="10"/>
      <c r="B121" s="10"/>
      <c r="C121" s="10"/>
      <c r="D121" s="10"/>
      <c r="E121" s="10"/>
      <c r="F121" s="10"/>
      <c r="G121" s="10"/>
      <c r="H121" s="10"/>
      <c r="I121" s="10"/>
      <c r="J121" s="10"/>
      <c r="K121" s="10"/>
      <c r="L121" s="10"/>
      <c r="M121" s="10"/>
      <c r="N121" s="10"/>
      <c r="O121" s="10"/>
      <c r="P121" s="10"/>
      <c r="Q121" s="10"/>
      <c r="R121" s="10"/>
      <c r="S121" s="10"/>
    </row>
    <row r="122" spans="1:19">
      <c r="A122" s="1"/>
      <c r="B122" s="11" t="s">
        <v>107</v>
      </c>
      <c r="C122" s="11"/>
      <c r="D122" s="11"/>
      <c r="E122" s="18"/>
      <c r="F122" s="18"/>
      <c r="G122" s="18"/>
      <c r="H122" s="18"/>
      <c r="I122" s="18"/>
      <c r="J122" s="18"/>
      <c r="K122" s="18"/>
      <c r="L122" s="18"/>
      <c r="M122" s="18"/>
      <c r="N122" s="18"/>
      <c r="O122" s="18"/>
      <c r="P122" s="10"/>
      <c r="Q122" s="18"/>
      <c r="R122" s="10"/>
      <c r="S122" s="10"/>
    </row>
    <row r="123" spans="1:19">
      <c r="A123" s="1"/>
      <c r="B123" s="1"/>
      <c r="C123" s="12" t="s">
        <v>108</v>
      </c>
      <c r="D123" s="12"/>
      <c r="E123" s="10"/>
      <c r="F123" s="10"/>
      <c r="G123" s="10"/>
      <c r="H123" s="10"/>
      <c r="I123" s="10"/>
      <c r="J123" s="10"/>
      <c r="K123" s="10"/>
      <c r="L123" s="10"/>
      <c r="M123" s="10"/>
      <c r="N123" s="10"/>
      <c r="O123" s="10"/>
      <c r="P123" s="10"/>
      <c r="Q123" s="10"/>
      <c r="R123" s="10"/>
      <c r="S123" s="18"/>
    </row>
    <row r="124" spans="1:19" ht="15">
      <c r="A124" s="1"/>
      <c r="B124" s="10"/>
      <c r="C124" s="10"/>
      <c r="D124" s="10" t="s">
        <v>82</v>
      </c>
      <c r="E124" s="18">
        <v>9810</v>
      </c>
      <c r="F124" s="18">
        <v>7320</v>
      </c>
      <c r="G124" s="18">
        <v>7840</v>
      </c>
      <c r="H124" s="18">
        <v>8260</v>
      </c>
      <c r="I124" s="18">
        <v>8470</v>
      </c>
      <c r="J124" s="18">
        <v>8660</v>
      </c>
      <c r="K124" s="18">
        <v>8830</v>
      </c>
      <c r="L124" s="18">
        <v>9010</v>
      </c>
      <c r="M124" s="18">
        <v>9180</v>
      </c>
      <c r="N124" s="18">
        <v>9360</v>
      </c>
      <c r="O124" s="18">
        <v>9550</v>
      </c>
      <c r="P124" s="18">
        <v>9740</v>
      </c>
      <c r="Q124" s="18">
        <v>9930</v>
      </c>
      <c r="R124" s="18">
        <v>10130</v>
      </c>
      <c r="S124" s="18"/>
    </row>
    <row r="125" spans="1:19">
      <c r="A125" s="1"/>
      <c r="B125" s="10"/>
      <c r="C125" s="10"/>
      <c r="D125" s="10" t="s">
        <v>83</v>
      </c>
      <c r="E125" s="18">
        <v>11610</v>
      </c>
      <c r="F125" s="18">
        <v>9160</v>
      </c>
      <c r="G125" s="18">
        <v>9800</v>
      </c>
      <c r="H125" s="18">
        <v>10330</v>
      </c>
      <c r="I125" s="18">
        <v>10600</v>
      </c>
      <c r="J125" s="18">
        <v>10830</v>
      </c>
      <c r="K125" s="18">
        <v>11050</v>
      </c>
      <c r="L125" s="18">
        <v>11270</v>
      </c>
      <c r="M125" s="18">
        <v>11490</v>
      </c>
      <c r="N125" s="18">
        <v>11710</v>
      </c>
      <c r="O125" s="18">
        <v>11950</v>
      </c>
      <c r="P125" s="18">
        <v>12180</v>
      </c>
      <c r="Q125" s="18">
        <v>12430</v>
      </c>
      <c r="R125" s="18">
        <v>12680</v>
      </c>
      <c r="S125" s="18"/>
    </row>
    <row r="126" spans="1:19">
      <c r="A126" s="1"/>
      <c r="B126" s="10"/>
      <c r="C126" s="10"/>
      <c r="D126" s="10" t="s">
        <v>85</v>
      </c>
      <c r="E126" s="18">
        <v>17550</v>
      </c>
      <c r="F126" s="18">
        <v>15290</v>
      </c>
      <c r="G126" s="18">
        <v>16370</v>
      </c>
      <c r="H126" s="18">
        <v>17250</v>
      </c>
      <c r="I126" s="18">
        <v>17690</v>
      </c>
      <c r="J126" s="18">
        <v>18080</v>
      </c>
      <c r="K126" s="18">
        <v>18460</v>
      </c>
      <c r="L126" s="18">
        <v>18820</v>
      </c>
      <c r="M126" s="18">
        <v>19180</v>
      </c>
      <c r="N126" s="18">
        <v>19560</v>
      </c>
      <c r="O126" s="18">
        <v>19950</v>
      </c>
      <c r="P126" s="18">
        <v>20340</v>
      </c>
      <c r="Q126" s="18">
        <v>20750</v>
      </c>
      <c r="R126" s="18">
        <v>21160</v>
      </c>
      <c r="S126" s="18"/>
    </row>
    <row r="127" spans="1:19">
      <c r="A127" s="1"/>
      <c r="B127" s="10"/>
      <c r="C127" s="10"/>
      <c r="D127" s="10" t="s">
        <v>90</v>
      </c>
      <c r="E127" s="18">
        <v>1502</v>
      </c>
      <c r="F127" s="18">
        <v>560</v>
      </c>
      <c r="G127" s="18">
        <v>600</v>
      </c>
      <c r="H127" s="18">
        <v>632</v>
      </c>
      <c r="I127" s="18">
        <v>648</v>
      </c>
      <c r="J127" s="18">
        <v>662</v>
      </c>
      <c r="K127" s="18">
        <v>675</v>
      </c>
      <c r="L127" s="18">
        <v>689</v>
      </c>
      <c r="M127" s="18">
        <v>702</v>
      </c>
      <c r="N127" s="18">
        <v>716</v>
      </c>
      <c r="O127" s="18">
        <v>731</v>
      </c>
      <c r="P127" s="18">
        <v>745</v>
      </c>
      <c r="Q127" s="18">
        <v>760</v>
      </c>
      <c r="R127" s="18">
        <v>775</v>
      </c>
      <c r="S127" s="19"/>
    </row>
    <row r="128" spans="1:19">
      <c r="A128" s="1"/>
      <c r="B128" s="10"/>
      <c r="C128" s="10"/>
      <c r="D128" s="10" t="s">
        <v>88</v>
      </c>
      <c r="E128" s="19">
        <v>15.3</v>
      </c>
      <c r="F128" s="19">
        <v>7.65</v>
      </c>
      <c r="G128" s="19">
        <v>7.65</v>
      </c>
      <c r="H128" s="19">
        <v>7.65</v>
      </c>
      <c r="I128" s="19">
        <v>7.65</v>
      </c>
      <c r="J128" s="19">
        <v>7.65</v>
      </c>
      <c r="K128" s="19">
        <v>7.65</v>
      </c>
      <c r="L128" s="19">
        <v>7.65</v>
      </c>
      <c r="M128" s="19">
        <v>7.65</v>
      </c>
      <c r="N128" s="19">
        <v>7.65</v>
      </c>
      <c r="O128" s="19">
        <v>7.65</v>
      </c>
      <c r="P128" s="19">
        <v>7.65</v>
      </c>
      <c r="Q128" s="19">
        <v>7.65</v>
      </c>
      <c r="R128" s="19">
        <v>7.65</v>
      </c>
      <c r="S128" s="19"/>
    </row>
    <row r="129" spans="1:19">
      <c r="A129" s="1"/>
      <c r="B129" s="10"/>
      <c r="C129" s="10"/>
      <c r="D129" s="10" t="s">
        <v>86</v>
      </c>
      <c r="E129" s="19">
        <v>15.3</v>
      </c>
      <c r="F129" s="19">
        <v>7.65</v>
      </c>
      <c r="G129" s="19">
        <v>7.65</v>
      </c>
      <c r="H129" s="19">
        <v>7.65</v>
      </c>
      <c r="I129" s="19">
        <v>7.65</v>
      </c>
      <c r="J129" s="19">
        <v>7.65</v>
      </c>
      <c r="K129" s="19">
        <v>7.65</v>
      </c>
      <c r="L129" s="19">
        <v>7.65</v>
      </c>
      <c r="M129" s="19">
        <v>7.65</v>
      </c>
      <c r="N129" s="19">
        <v>7.65</v>
      </c>
      <c r="O129" s="19">
        <v>7.65</v>
      </c>
      <c r="P129" s="19">
        <v>7.65</v>
      </c>
      <c r="Q129" s="19">
        <v>7.65</v>
      </c>
      <c r="R129" s="19">
        <v>7.65</v>
      </c>
      <c r="S129" s="10"/>
    </row>
    <row r="130" spans="1:19">
      <c r="A130" s="10"/>
      <c r="B130" s="10"/>
      <c r="C130" s="10"/>
      <c r="D130" s="10"/>
      <c r="E130" s="10"/>
      <c r="F130" s="10"/>
      <c r="G130" s="10"/>
      <c r="H130" s="10"/>
      <c r="I130" s="10"/>
      <c r="J130" s="10"/>
      <c r="K130" s="10"/>
      <c r="L130" s="10"/>
      <c r="M130" s="10"/>
      <c r="N130" s="10"/>
      <c r="O130" s="10"/>
      <c r="P130" s="10"/>
      <c r="Q130" s="10"/>
      <c r="R130" s="10"/>
      <c r="S130" s="10"/>
    </row>
    <row r="131" spans="1:19">
      <c r="A131" s="1"/>
      <c r="B131" s="1"/>
      <c r="C131" s="12" t="s">
        <v>109</v>
      </c>
      <c r="D131" s="12"/>
      <c r="E131" s="10"/>
      <c r="F131" s="10"/>
      <c r="G131" s="10"/>
      <c r="H131" s="10"/>
      <c r="I131" s="10"/>
      <c r="J131" s="10"/>
      <c r="K131" s="10"/>
      <c r="L131" s="10"/>
      <c r="M131" s="10"/>
      <c r="N131" s="10"/>
      <c r="O131" s="10"/>
      <c r="P131" s="10"/>
      <c r="Q131" s="10"/>
      <c r="R131" s="10"/>
      <c r="S131" s="18"/>
    </row>
    <row r="132" spans="1:19" ht="15" customHeight="1">
      <c r="A132" s="1"/>
      <c r="B132" s="10"/>
      <c r="C132" s="10"/>
      <c r="D132" s="10" t="s">
        <v>82</v>
      </c>
      <c r="E132" s="18">
        <v>10640</v>
      </c>
      <c r="F132" s="18">
        <v>10980</v>
      </c>
      <c r="G132" s="18">
        <v>11750</v>
      </c>
      <c r="H132" s="18">
        <v>12390</v>
      </c>
      <c r="I132" s="18">
        <v>12700</v>
      </c>
      <c r="J132" s="18">
        <v>12980</v>
      </c>
      <c r="K132" s="18">
        <v>13250</v>
      </c>
      <c r="L132" s="18">
        <v>13510</v>
      </c>
      <c r="M132" s="18">
        <v>13770</v>
      </c>
      <c r="N132" s="18">
        <v>14040</v>
      </c>
      <c r="O132" s="18">
        <v>14320</v>
      </c>
      <c r="P132" s="18">
        <v>14610</v>
      </c>
      <c r="Q132" s="18">
        <v>14900</v>
      </c>
      <c r="R132" s="18">
        <v>15200</v>
      </c>
      <c r="S132" s="18"/>
    </row>
    <row r="133" spans="1:19">
      <c r="A133" s="1"/>
      <c r="B133" s="10"/>
      <c r="C133" s="10"/>
      <c r="D133" s="10" t="s">
        <v>83</v>
      </c>
      <c r="E133" s="18">
        <v>19520</v>
      </c>
      <c r="F133" s="18">
        <v>20130</v>
      </c>
      <c r="G133" s="18">
        <v>21560</v>
      </c>
      <c r="H133" s="18">
        <v>22720</v>
      </c>
      <c r="I133" s="18">
        <v>23300</v>
      </c>
      <c r="J133" s="18">
        <v>23810</v>
      </c>
      <c r="K133" s="18">
        <v>24310</v>
      </c>
      <c r="L133" s="18">
        <v>24780</v>
      </c>
      <c r="M133" s="18">
        <v>25260</v>
      </c>
      <c r="N133" s="18">
        <v>25760</v>
      </c>
      <c r="O133" s="18">
        <v>26270</v>
      </c>
      <c r="P133" s="18">
        <v>26790</v>
      </c>
      <c r="Q133" s="18">
        <v>27320</v>
      </c>
      <c r="R133" s="18">
        <v>27870</v>
      </c>
      <c r="S133" s="18"/>
    </row>
    <row r="134" spans="1:19">
      <c r="A134" s="1"/>
      <c r="B134" s="10"/>
      <c r="C134" s="10"/>
      <c r="D134" s="10" t="s">
        <v>85</v>
      </c>
      <c r="E134" s="18">
        <v>25470</v>
      </c>
      <c r="F134" s="18">
        <v>26260</v>
      </c>
      <c r="G134" s="18">
        <v>28120</v>
      </c>
      <c r="H134" s="18">
        <v>29640</v>
      </c>
      <c r="I134" s="18">
        <v>30400</v>
      </c>
      <c r="J134" s="18">
        <v>31060</v>
      </c>
      <c r="K134" s="18">
        <v>31710</v>
      </c>
      <c r="L134" s="18">
        <v>32330</v>
      </c>
      <c r="M134" s="18">
        <v>32950</v>
      </c>
      <c r="N134" s="18">
        <v>33600</v>
      </c>
      <c r="O134" s="18">
        <v>34270</v>
      </c>
      <c r="P134" s="18">
        <v>34950</v>
      </c>
      <c r="Q134" s="18">
        <v>35650</v>
      </c>
      <c r="R134" s="18">
        <v>36360</v>
      </c>
      <c r="S134" s="18"/>
    </row>
    <row r="135" spans="1:19">
      <c r="A135" s="1"/>
      <c r="B135" s="10"/>
      <c r="C135" s="10"/>
      <c r="D135" s="10" t="s">
        <v>90</v>
      </c>
      <c r="E135" s="18">
        <v>3618</v>
      </c>
      <c r="F135" s="18">
        <v>3733</v>
      </c>
      <c r="G135" s="18">
        <v>3995</v>
      </c>
      <c r="H135" s="18">
        <v>4213</v>
      </c>
      <c r="I135" s="18">
        <v>4318</v>
      </c>
      <c r="J135" s="18">
        <v>4413</v>
      </c>
      <c r="K135" s="18">
        <v>4505</v>
      </c>
      <c r="L135" s="18">
        <v>4593</v>
      </c>
      <c r="M135" s="18">
        <v>4682</v>
      </c>
      <c r="N135" s="18">
        <v>4774</v>
      </c>
      <c r="O135" s="18">
        <v>4869</v>
      </c>
      <c r="P135" s="18">
        <v>4967</v>
      </c>
      <c r="Q135" s="18">
        <v>5066</v>
      </c>
      <c r="R135" s="18">
        <v>5168</v>
      </c>
      <c r="S135" s="19"/>
    </row>
    <row r="136" spans="1:19">
      <c r="A136" s="1"/>
      <c r="B136" s="10"/>
      <c r="C136" s="10"/>
      <c r="D136" s="10" t="s">
        <v>89</v>
      </c>
      <c r="E136" s="19">
        <v>34</v>
      </c>
      <c r="F136" s="19">
        <v>34</v>
      </c>
      <c r="G136" s="19">
        <v>34</v>
      </c>
      <c r="H136" s="19">
        <v>34</v>
      </c>
      <c r="I136" s="19">
        <v>34</v>
      </c>
      <c r="J136" s="19">
        <v>34</v>
      </c>
      <c r="K136" s="19">
        <v>34</v>
      </c>
      <c r="L136" s="19">
        <v>34</v>
      </c>
      <c r="M136" s="19">
        <v>34</v>
      </c>
      <c r="N136" s="19">
        <v>34</v>
      </c>
      <c r="O136" s="19">
        <v>34</v>
      </c>
      <c r="P136" s="19">
        <v>34</v>
      </c>
      <c r="Q136" s="19">
        <v>34</v>
      </c>
      <c r="R136" s="19">
        <v>34</v>
      </c>
      <c r="S136" s="19"/>
    </row>
    <row r="137" spans="1:19">
      <c r="A137" s="1"/>
      <c r="B137" s="10"/>
      <c r="C137" s="10"/>
      <c r="D137" s="10" t="s">
        <v>87</v>
      </c>
      <c r="E137" s="19">
        <v>15.98</v>
      </c>
      <c r="F137" s="19">
        <v>15.98</v>
      </c>
      <c r="G137" s="19">
        <v>15.98</v>
      </c>
      <c r="H137" s="19">
        <v>15.98</v>
      </c>
      <c r="I137" s="19">
        <v>15.98</v>
      </c>
      <c r="J137" s="19">
        <v>15.98</v>
      </c>
      <c r="K137" s="19">
        <v>15.98</v>
      </c>
      <c r="L137" s="19">
        <v>15.98</v>
      </c>
      <c r="M137" s="19">
        <v>15.98</v>
      </c>
      <c r="N137" s="19">
        <v>15.98</v>
      </c>
      <c r="O137" s="19">
        <v>15.98</v>
      </c>
      <c r="P137" s="19">
        <v>15.98</v>
      </c>
      <c r="Q137" s="19">
        <v>15.98</v>
      </c>
      <c r="R137" s="19">
        <v>15.98</v>
      </c>
      <c r="S137" s="10"/>
    </row>
    <row r="138" spans="1:19">
      <c r="A138" s="10"/>
      <c r="B138" s="10"/>
      <c r="C138" s="10"/>
      <c r="D138" s="10"/>
      <c r="E138" s="10"/>
      <c r="F138" s="10"/>
      <c r="G138" s="10"/>
      <c r="H138" s="10"/>
      <c r="I138" s="10"/>
      <c r="J138" s="10"/>
      <c r="K138" s="10"/>
      <c r="L138" s="10"/>
      <c r="M138" s="10"/>
      <c r="N138" s="10"/>
      <c r="O138" s="10"/>
      <c r="P138" s="10"/>
      <c r="Q138" s="10"/>
      <c r="R138" s="10"/>
      <c r="S138" s="10"/>
    </row>
    <row r="139" spans="1:19">
      <c r="A139" s="1"/>
      <c r="B139" s="1"/>
      <c r="C139" s="12" t="s">
        <v>110</v>
      </c>
      <c r="D139" s="12"/>
      <c r="E139" s="10"/>
      <c r="F139" s="10"/>
      <c r="G139" s="10"/>
      <c r="H139" s="10"/>
      <c r="I139" s="10"/>
      <c r="J139" s="10"/>
      <c r="K139" s="10"/>
      <c r="L139" s="10"/>
      <c r="M139" s="10"/>
      <c r="N139" s="10"/>
      <c r="O139" s="10"/>
      <c r="P139" s="10"/>
      <c r="Q139" s="10"/>
      <c r="R139" s="10"/>
      <c r="S139" s="18"/>
    </row>
    <row r="140" spans="1:19" ht="15">
      <c r="A140" s="1"/>
      <c r="B140" s="10"/>
      <c r="C140" s="10"/>
      <c r="D140" s="10" t="s">
        <v>82</v>
      </c>
      <c r="E140" s="18">
        <v>14950</v>
      </c>
      <c r="F140" s="18">
        <v>15410</v>
      </c>
      <c r="G140" s="18">
        <v>16510</v>
      </c>
      <c r="H140" s="18">
        <v>17400</v>
      </c>
      <c r="I140" s="18">
        <v>17840</v>
      </c>
      <c r="J140" s="18">
        <v>18230</v>
      </c>
      <c r="K140" s="18">
        <v>18610</v>
      </c>
      <c r="L140" s="18">
        <v>18970</v>
      </c>
      <c r="M140" s="18">
        <v>19340</v>
      </c>
      <c r="N140" s="18">
        <v>19720</v>
      </c>
      <c r="O140" s="18">
        <v>20110</v>
      </c>
      <c r="P140" s="18">
        <v>20510</v>
      </c>
      <c r="Q140" s="18">
        <v>20920</v>
      </c>
      <c r="R140" s="18">
        <v>21340</v>
      </c>
      <c r="S140" s="18"/>
    </row>
    <row r="141" spans="1:19">
      <c r="A141" s="1"/>
      <c r="B141" s="10"/>
      <c r="C141" s="10"/>
      <c r="D141" s="10" t="s">
        <v>83</v>
      </c>
      <c r="E141" s="18">
        <v>19520</v>
      </c>
      <c r="F141" s="18">
        <v>20130</v>
      </c>
      <c r="G141" s="18">
        <v>21560</v>
      </c>
      <c r="H141" s="18">
        <v>22720</v>
      </c>
      <c r="I141" s="18">
        <v>23300</v>
      </c>
      <c r="J141" s="18">
        <v>23810</v>
      </c>
      <c r="K141" s="18">
        <v>24310</v>
      </c>
      <c r="L141" s="18">
        <v>24780</v>
      </c>
      <c r="M141" s="18">
        <v>25260</v>
      </c>
      <c r="N141" s="18">
        <v>25760</v>
      </c>
      <c r="O141" s="18">
        <v>26270</v>
      </c>
      <c r="P141" s="18">
        <v>26790</v>
      </c>
      <c r="Q141" s="18">
        <v>27320</v>
      </c>
      <c r="R141" s="18">
        <v>27870</v>
      </c>
      <c r="S141" s="18"/>
    </row>
    <row r="142" spans="1:19">
      <c r="A142" s="1"/>
      <c r="B142" s="10"/>
      <c r="C142" s="10"/>
      <c r="D142" s="10" t="s">
        <v>85</v>
      </c>
      <c r="E142" s="18">
        <v>25470</v>
      </c>
      <c r="F142" s="18">
        <v>26260</v>
      </c>
      <c r="G142" s="18">
        <v>28120</v>
      </c>
      <c r="H142" s="18">
        <v>29640</v>
      </c>
      <c r="I142" s="18">
        <v>30400</v>
      </c>
      <c r="J142" s="18">
        <v>31060</v>
      </c>
      <c r="K142" s="18">
        <v>31710</v>
      </c>
      <c r="L142" s="18">
        <v>32330</v>
      </c>
      <c r="M142" s="18">
        <v>32950</v>
      </c>
      <c r="N142" s="18">
        <v>33600</v>
      </c>
      <c r="O142" s="18">
        <v>34270</v>
      </c>
      <c r="P142" s="18">
        <v>34950</v>
      </c>
      <c r="Q142" s="18">
        <v>35650</v>
      </c>
      <c r="R142" s="18">
        <v>36360</v>
      </c>
      <c r="S142" s="18"/>
    </row>
    <row r="143" spans="1:19">
      <c r="A143" s="1"/>
      <c r="B143" s="10"/>
      <c r="C143" s="10"/>
      <c r="D143" s="10" t="s">
        <v>4</v>
      </c>
      <c r="E143" s="18">
        <v>5980</v>
      </c>
      <c r="F143" s="18">
        <v>6164</v>
      </c>
      <c r="G143" s="18">
        <v>6604</v>
      </c>
      <c r="H143" s="18">
        <v>6960</v>
      </c>
      <c r="I143" s="18">
        <v>7136</v>
      </c>
      <c r="J143" s="18">
        <v>7292</v>
      </c>
      <c r="K143" s="18">
        <v>7444</v>
      </c>
      <c r="L143" s="18">
        <v>7588</v>
      </c>
      <c r="M143" s="18">
        <v>7736</v>
      </c>
      <c r="N143" s="18">
        <v>7888</v>
      </c>
      <c r="O143" s="18">
        <v>8044</v>
      </c>
      <c r="P143" s="18">
        <v>8204</v>
      </c>
      <c r="Q143" s="18">
        <v>8368</v>
      </c>
      <c r="R143" s="18">
        <v>8536</v>
      </c>
      <c r="S143" s="19"/>
    </row>
    <row r="144" spans="1:19">
      <c r="A144" s="1"/>
      <c r="B144" s="10"/>
      <c r="C144" s="10"/>
      <c r="D144" s="10" t="s">
        <v>89</v>
      </c>
      <c r="E144" s="19">
        <v>40</v>
      </c>
      <c r="F144" s="19">
        <v>40</v>
      </c>
      <c r="G144" s="19">
        <v>40</v>
      </c>
      <c r="H144" s="19">
        <v>40</v>
      </c>
      <c r="I144" s="19">
        <v>40</v>
      </c>
      <c r="J144" s="19">
        <v>40</v>
      </c>
      <c r="K144" s="19">
        <v>40</v>
      </c>
      <c r="L144" s="19">
        <v>40</v>
      </c>
      <c r="M144" s="19">
        <v>40</v>
      </c>
      <c r="N144" s="19">
        <v>40</v>
      </c>
      <c r="O144" s="19">
        <v>40</v>
      </c>
      <c r="P144" s="19">
        <v>40</v>
      </c>
      <c r="Q144" s="19">
        <v>40</v>
      </c>
      <c r="R144" s="19">
        <v>40</v>
      </c>
      <c r="S144" s="19"/>
    </row>
    <row r="145" spans="1:19">
      <c r="A145" s="1"/>
      <c r="B145" s="10"/>
      <c r="C145" s="10"/>
      <c r="D145" s="10" t="s">
        <v>87</v>
      </c>
      <c r="E145" s="19">
        <v>21.06</v>
      </c>
      <c r="F145" s="19">
        <v>21.06</v>
      </c>
      <c r="G145" s="19">
        <v>21.06</v>
      </c>
      <c r="H145" s="19">
        <v>21.06</v>
      </c>
      <c r="I145" s="19">
        <v>21.06</v>
      </c>
      <c r="J145" s="19">
        <v>21.06</v>
      </c>
      <c r="K145" s="19">
        <v>21.06</v>
      </c>
      <c r="L145" s="19">
        <v>21.06</v>
      </c>
      <c r="M145" s="19">
        <v>21.06</v>
      </c>
      <c r="N145" s="19">
        <v>21.06</v>
      </c>
      <c r="O145" s="19">
        <v>21.06</v>
      </c>
      <c r="P145" s="19">
        <v>21.06</v>
      </c>
      <c r="Q145" s="19">
        <v>21.06</v>
      </c>
      <c r="R145" s="19">
        <v>21.06</v>
      </c>
      <c r="S145" s="10"/>
    </row>
    <row r="146" spans="1:19">
      <c r="A146" s="1"/>
      <c r="B146" s="1"/>
      <c r="C146" s="1"/>
      <c r="D146" s="1"/>
      <c r="E146" s="10"/>
      <c r="F146" s="10"/>
      <c r="G146" s="10"/>
      <c r="H146" s="10"/>
      <c r="I146" s="10"/>
      <c r="J146" s="10"/>
      <c r="K146" s="10"/>
      <c r="L146" s="10"/>
      <c r="M146" s="10"/>
      <c r="N146" s="10"/>
      <c r="O146" s="10"/>
      <c r="P146" s="10"/>
      <c r="Q146" s="10"/>
      <c r="R146" s="10"/>
      <c r="S146" s="10"/>
    </row>
    <row r="147" spans="1:19">
      <c r="A147" s="1"/>
      <c r="B147" s="1"/>
      <c r="C147" s="12" t="s">
        <v>111</v>
      </c>
      <c r="D147" s="12"/>
      <c r="E147" s="10"/>
      <c r="F147" s="10"/>
      <c r="G147" s="10"/>
      <c r="H147" s="10"/>
      <c r="I147" s="10"/>
      <c r="J147" s="10"/>
      <c r="K147" s="10"/>
      <c r="L147" s="10"/>
      <c r="M147" s="10"/>
      <c r="N147" s="10"/>
      <c r="O147" s="10"/>
      <c r="P147" s="10"/>
      <c r="Q147" s="10"/>
      <c r="R147" s="10"/>
      <c r="S147" s="18"/>
    </row>
    <row r="148" spans="1:19" ht="15">
      <c r="A148" s="1"/>
      <c r="B148" s="10"/>
      <c r="C148" s="10"/>
      <c r="D148" s="10" t="s">
        <v>82</v>
      </c>
      <c r="E148" s="18">
        <v>14950</v>
      </c>
      <c r="F148" s="18">
        <v>15410</v>
      </c>
      <c r="G148" s="18">
        <v>16510</v>
      </c>
      <c r="H148" s="18">
        <v>17400</v>
      </c>
      <c r="I148" s="18">
        <v>17840</v>
      </c>
      <c r="J148" s="18">
        <v>18230</v>
      </c>
      <c r="K148" s="18">
        <v>18610</v>
      </c>
      <c r="L148" s="18">
        <v>18970</v>
      </c>
      <c r="M148" s="18">
        <v>19340</v>
      </c>
      <c r="N148" s="18">
        <v>19720</v>
      </c>
      <c r="O148" s="18">
        <v>20110</v>
      </c>
      <c r="P148" s="18">
        <v>20510</v>
      </c>
      <c r="Q148" s="18">
        <v>20920</v>
      </c>
      <c r="R148" s="18">
        <v>21340</v>
      </c>
      <c r="S148" s="18"/>
    </row>
    <row r="149" spans="1:19">
      <c r="A149" s="1"/>
      <c r="B149" s="10"/>
      <c r="C149" s="10"/>
      <c r="D149" s="10" t="s">
        <v>83</v>
      </c>
      <c r="E149" s="18">
        <v>19520</v>
      </c>
      <c r="F149" s="18">
        <v>20130</v>
      </c>
      <c r="G149" s="18">
        <v>21560</v>
      </c>
      <c r="H149" s="18">
        <v>22720</v>
      </c>
      <c r="I149" s="18">
        <v>23300</v>
      </c>
      <c r="J149" s="18">
        <v>23810</v>
      </c>
      <c r="K149" s="18">
        <v>24310</v>
      </c>
      <c r="L149" s="18">
        <v>24780</v>
      </c>
      <c r="M149" s="18">
        <v>25260</v>
      </c>
      <c r="N149" s="18">
        <v>25760</v>
      </c>
      <c r="O149" s="18">
        <v>26270</v>
      </c>
      <c r="P149" s="18">
        <v>26790</v>
      </c>
      <c r="Q149" s="18">
        <v>27320</v>
      </c>
      <c r="R149" s="18">
        <v>27870</v>
      </c>
      <c r="S149" s="18"/>
    </row>
    <row r="150" spans="1:19">
      <c r="A150" s="1"/>
      <c r="B150" s="10"/>
      <c r="C150" s="10"/>
      <c r="D150" s="10" t="s">
        <v>85</v>
      </c>
      <c r="E150" s="18">
        <v>25470</v>
      </c>
      <c r="F150" s="18">
        <v>26260</v>
      </c>
      <c r="G150" s="18">
        <v>28120</v>
      </c>
      <c r="H150" s="18">
        <v>29640</v>
      </c>
      <c r="I150" s="18">
        <v>30400</v>
      </c>
      <c r="J150" s="18">
        <v>31060</v>
      </c>
      <c r="K150" s="18">
        <v>31710</v>
      </c>
      <c r="L150" s="18">
        <v>32330</v>
      </c>
      <c r="M150" s="18">
        <v>32950</v>
      </c>
      <c r="N150" s="18">
        <v>33600</v>
      </c>
      <c r="O150" s="18">
        <v>34270</v>
      </c>
      <c r="P150" s="18">
        <v>34950</v>
      </c>
      <c r="Q150" s="18">
        <v>35650</v>
      </c>
      <c r="R150" s="18">
        <v>36360</v>
      </c>
      <c r="S150" s="18"/>
    </row>
    <row r="151" spans="1:19">
      <c r="A151" s="1"/>
      <c r="B151" s="10"/>
      <c r="C151" s="10"/>
      <c r="D151" s="10" t="s">
        <v>90</v>
      </c>
      <c r="E151" s="18">
        <v>6728</v>
      </c>
      <c r="F151" s="18">
        <v>6935</v>
      </c>
      <c r="G151" s="18">
        <v>7430</v>
      </c>
      <c r="H151" s="18">
        <v>7830</v>
      </c>
      <c r="I151" s="18">
        <v>8028</v>
      </c>
      <c r="J151" s="18">
        <v>8204</v>
      </c>
      <c r="K151" s="18">
        <v>8374</v>
      </c>
      <c r="L151" s="18">
        <v>8536</v>
      </c>
      <c r="M151" s="18">
        <v>8703</v>
      </c>
      <c r="N151" s="18">
        <v>8874</v>
      </c>
      <c r="O151" s="18">
        <v>9050</v>
      </c>
      <c r="P151" s="18">
        <v>9230</v>
      </c>
      <c r="Q151" s="18">
        <v>9414</v>
      </c>
      <c r="R151" s="18">
        <v>9603</v>
      </c>
      <c r="S151" s="19"/>
    </row>
    <row r="152" spans="1:19">
      <c r="A152" s="1"/>
      <c r="B152" s="10"/>
      <c r="C152" s="10"/>
      <c r="D152" s="10" t="s">
        <v>89</v>
      </c>
      <c r="E152" s="19">
        <v>45</v>
      </c>
      <c r="F152" s="19">
        <v>45</v>
      </c>
      <c r="G152" s="19">
        <v>45</v>
      </c>
      <c r="H152" s="19">
        <v>45</v>
      </c>
      <c r="I152" s="19">
        <v>45</v>
      </c>
      <c r="J152" s="19">
        <v>45</v>
      </c>
      <c r="K152" s="19">
        <v>45</v>
      </c>
      <c r="L152" s="19">
        <v>45</v>
      </c>
      <c r="M152" s="19">
        <v>45</v>
      </c>
      <c r="N152" s="19">
        <v>45</v>
      </c>
      <c r="O152" s="19">
        <v>45</v>
      </c>
      <c r="P152" s="19">
        <v>45</v>
      </c>
      <c r="Q152" s="19">
        <v>45</v>
      </c>
      <c r="R152" s="19">
        <v>45</v>
      </c>
      <c r="S152" s="19"/>
    </row>
    <row r="153" spans="1:19">
      <c r="A153" s="1"/>
      <c r="B153" s="10"/>
      <c r="C153" s="10"/>
      <c r="D153" s="10" t="s">
        <v>87</v>
      </c>
      <c r="E153" s="19">
        <v>21.06</v>
      </c>
      <c r="F153" s="19">
        <v>21.06</v>
      </c>
      <c r="G153" s="19">
        <v>21.06</v>
      </c>
      <c r="H153" s="19">
        <v>21.06</v>
      </c>
      <c r="I153" s="19">
        <v>21.06</v>
      </c>
      <c r="J153" s="19">
        <v>21.06</v>
      </c>
      <c r="K153" s="19">
        <v>21.06</v>
      </c>
      <c r="L153" s="19">
        <v>21.06</v>
      </c>
      <c r="M153" s="19">
        <v>21.06</v>
      </c>
      <c r="N153" s="19">
        <v>21.06</v>
      </c>
      <c r="O153" s="19">
        <v>21.06</v>
      </c>
      <c r="P153" s="19">
        <v>21.06</v>
      </c>
      <c r="Q153" s="19">
        <v>21.06</v>
      </c>
      <c r="R153" s="19">
        <v>21.06</v>
      </c>
      <c r="S153" s="10"/>
    </row>
    <row r="154" spans="1:19">
      <c r="A154" s="1"/>
      <c r="B154" s="10"/>
      <c r="C154" s="10"/>
      <c r="D154" s="10"/>
      <c r="E154" s="19"/>
      <c r="F154" s="19"/>
      <c r="G154" s="19"/>
      <c r="H154" s="19"/>
      <c r="I154" s="19"/>
      <c r="J154" s="19"/>
      <c r="K154" s="19"/>
      <c r="L154" s="19"/>
      <c r="M154" s="19"/>
      <c r="N154" s="19"/>
      <c r="O154" s="19"/>
      <c r="P154" s="10"/>
      <c r="Q154" s="19"/>
      <c r="R154" s="10"/>
      <c r="S154" s="1"/>
    </row>
    <row r="155" spans="1:19">
      <c r="A155" s="49" t="s">
        <v>91</v>
      </c>
      <c r="B155" s="10"/>
      <c r="C155" s="10"/>
      <c r="D155" s="10"/>
      <c r="E155" s="19"/>
      <c r="F155" s="19"/>
      <c r="G155" s="19"/>
      <c r="H155" s="19"/>
      <c r="I155" s="19"/>
      <c r="J155" s="19"/>
      <c r="K155" s="19"/>
      <c r="L155" s="19"/>
      <c r="M155" s="19"/>
      <c r="N155" s="19"/>
      <c r="O155" s="19"/>
      <c r="P155" s="1"/>
      <c r="Q155" s="19"/>
      <c r="R155" s="1"/>
      <c r="S155" s="1"/>
    </row>
    <row r="156" spans="1:19">
      <c r="A156" s="49" t="s">
        <v>10</v>
      </c>
      <c r="B156" s="49"/>
      <c r="C156" s="49"/>
      <c r="D156" s="49"/>
      <c r="E156" s="10"/>
      <c r="F156" s="10"/>
      <c r="G156" s="1"/>
      <c r="H156" s="1"/>
      <c r="I156" s="1"/>
      <c r="J156" s="1"/>
      <c r="K156" s="1"/>
      <c r="L156" s="1"/>
      <c r="M156" s="1"/>
      <c r="N156" s="1"/>
      <c r="O156" s="1"/>
      <c r="P156" s="1"/>
      <c r="Q156" s="1"/>
      <c r="R156" s="1"/>
      <c r="S156" s="57"/>
    </row>
    <row r="157" spans="1:19">
      <c r="A157" s="1"/>
      <c r="B157" s="1" t="s">
        <v>92</v>
      </c>
      <c r="C157" s="1"/>
      <c r="D157" s="1"/>
      <c r="E157" s="15">
        <v>257.72082999999998</v>
      </c>
      <c r="F157" s="15">
        <v>265.44659000000001</v>
      </c>
      <c r="G157" s="2">
        <v>285.84832999999998</v>
      </c>
      <c r="H157" s="2">
        <v>301.37418000000002</v>
      </c>
      <c r="I157" s="2">
        <v>309.72167999999999</v>
      </c>
      <c r="J157" s="2">
        <v>317.51720999999998</v>
      </c>
      <c r="K157" s="2">
        <v>325.07172000000003</v>
      </c>
      <c r="L157" s="2">
        <v>332.24387000000002</v>
      </c>
      <c r="M157" s="2">
        <v>339.50454999999999</v>
      </c>
      <c r="N157" s="2">
        <v>347.01729999999998</v>
      </c>
      <c r="O157" s="2">
        <v>354.73482999999999</v>
      </c>
      <c r="P157" s="2">
        <v>362.67635999999999</v>
      </c>
      <c r="Q157" s="2">
        <v>370.83118000000002</v>
      </c>
      <c r="R157" s="2">
        <v>379.18799000000001</v>
      </c>
      <c r="S157" s="57"/>
    </row>
    <row r="158" spans="1:19">
      <c r="A158" s="1"/>
      <c r="B158" s="1" t="s">
        <v>93</v>
      </c>
      <c r="C158" s="1"/>
      <c r="D158" s="1"/>
      <c r="E158" s="15">
        <v>144.81408999999999</v>
      </c>
      <c r="F158" s="15">
        <v>149.06351000000001</v>
      </c>
      <c r="G158" s="2">
        <v>159.84</v>
      </c>
      <c r="H158" s="2">
        <v>168.47467</v>
      </c>
      <c r="I158" s="2">
        <v>172.77043</v>
      </c>
      <c r="J158" s="2">
        <v>176.56734</v>
      </c>
      <c r="K158" s="2">
        <v>180.23009999999999</v>
      </c>
      <c r="L158" s="2">
        <v>183.73813000000001</v>
      </c>
      <c r="M158" s="2">
        <v>187.30591999999999</v>
      </c>
      <c r="N158" s="2">
        <v>190.98909</v>
      </c>
      <c r="O158" s="2">
        <v>194.76553000000001</v>
      </c>
      <c r="P158" s="2">
        <v>198.64294000000001</v>
      </c>
      <c r="Q158" s="2">
        <v>202.61284000000001</v>
      </c>
      <c r="R158" s="2">
        <v>206.66927999999999</v>
      </c>
      <c r="S158" s="2"/>
    </row>
    <row r="159" spans="1:19">
      <c r="A159" s="1"/>
      <c r="B159" s="1"/>
      <c r="C159" s="1"/>
      <c r="D159" s="1"/>
      <c r="E159" s="15"/>
      <c r="F159" s="15"/>
      <c r="G159" s="15"/>
      <c r="H159" s="2"/>
      <c r="I159" s="2"/>
      <c r="J159" s="2"/>
      <c r="K159" s="2"/>
      <c r="L159" s="2"/>
      <c r="M159" s="2"/>
      <c r="N159" s="2"/>
      <c r="O159" s="2"/>
      <c r="P159" s="2"/>
      <c r="Q159" s="2"/>
      <c r="R159" s="2"/>
      <c r="S159" s="58"/>
    </row>
    <row r="160" spans="1:19" ht="15" customHeight="1">
      <c r="A160" s="1"/>
      <c r="B160" s="1" t="s">
        <v>94</v>
      </c>
      <c r="C160" s="1"/>
      <c r="D160" s="1"/>
      <c r="E160" s="51">
        <v>142800</v>
      </c>
      <c r="F160" s="51">
        <v>147000</v>
      </c>
      <c r="G160" s="51">
        <v>160200</v>
      </c>
      <c r="H160" s="51">
        <v>168600</v>
      </c>
      <c r="I160" s="51">
        <v>176100</v>
      </c>
      <c r="J160" s="51">
        <v>183300</v>
      </c>
      <c r="K160" s="51">
        <v>189900</v>
      </c>
      <c r="L160" s="51">
        <v>196200</v>
      </c>
      <c r="M160" s="51">
        <v>202800</v>
      </c>
      <c r="N160" s="51">
        <v>210300</v>
      </c>
      <c r="O160" s="51">
        <v>217800</v>
      </c>
      <c r="P160" s="51">
        <v>225600</v>
      </c>
      <c r="Q160" s="51">
        <v>233700</v>
      </c>
      <c r="R160" s="51">
        <v>241800</v>
      </c>
      <c r="S160" s="27"/>
    </row>
    <row r="161" spans="1:19" ht="15" customHeight="1">
      <c r="A161" s="48"/>
      <c r="B161" s="48"/>
      <c r="C161" s="48"/>
      <c r="D161" s="48"/>
      <c r="E161" s="52"/>
      <c r="F161" s="52"/>
      <c r="G161" s="53"/>
      <c r="H161" s="53"/>
      <c r="I161" s="53"/>
      <c r="J161" s="53"/>
      <c r="K161" s="53"/>
      <c r="L161" s="53"/>
      <c r="M161" s="53"/>
      <c r="N161" s="53"/>
      <c r="O161" s="53"/>
      <c r="P161" s="53"/>
      <c r="Q161" s="53"/>
      <c r="R161" s="53"/>
      <c r="S161" s="27"/>
    </row>
    <row r="162" spans="1:19" ht="15" customHeight="1">
      <c r="A162" s="1"/>
      <c r="B162" s="1"/>
      <c r="C162" s="1"/>
      <c r="D162" s="1"/>
      <c r="E162" s="15"/>
      <c r="F162" s="15"/>
      <c r="G162" s="2"/>
      <c r="H162" s="2"/>
      <c r="I162" s="2"/>
      <c r="J162" s="2"/>
      <c r="K162" s="2"/>
      <c r="L162" s="2"/>
      <c r="M162" s="2"/>
      <c r="N162" s="2"/>
      <c r="O162" s="2"/>
      <c r="P162" s="2"/>
      <c r="Q162" s="2"/>
      <c r="R162" s="1"/>
    </row>
    <row r="163" spans="1:19" ht="15" customHeight="1">
      <c r="A163" s="1" t="s">
        <v>11</v>
      </c>
      <c r="B163" s="1"/>
      <c r="C163" s="1"/>
      <c r="D163" s="1"/>
      <c r="H163" s="1"/>
      <c r="I163" s="1"/>
      <c r="J163" s="1"/>
      <c r="K163" s="1"/>
      <c r="L163" s="1"/>
      <c r="M163" s="1"/>
      <c r="N163" s="1"/>
      <c r="O163" s="1"/>
      <c r="P163" s="1"/>
      <c r="Q163" s="1"/>
      <c r="R163" s="1"/>
    </row>
    <row r="164" spans="1:19" ht="42" customHeight="1">
      <c r="A164" s="71" t="s">
        <v>9</v>
      </c>
      <c r="B164" s="71"/>
      <c r="C164" s="71"/>
      <c r="D164" s="71"/>
      <c r="E164" s="71"/>
      <c r="F164" s="71"/>
      <c r="G164" s="71"/>
      <c r="H164" s="71"/>
      <c r="I164" s="71"/>
      <c r="J164" s="71"/>
      <c r="K164" s="54"/>
      <c r="L164" s="54"/>
      <c r="M164" s="54"/>
      <c r="N164" s="54"/>
      <c r="O164" s="1"/>
      <c r="P164" s="1"/>
      <c r="Q164" s="1"/>
      <c r="R164" s="1"/>
    </row>
    <row r="165" spans="1:19" ht="28" customHeight="1">
      <c r="A165" s="71" t="s">
        <v>43</v>
      </c>
      <c r="B165" s="71"/>
      <c r="C165" s="71"/>
      <c r="D165" s="71"/>
      <c r="E165" s="71"/>
      <c r="F165" s="71"/>
      <c r="G165" s="71"/>
      <c r="H165" s="71"/>
      <c r="I165" s="71"/>
      <c r="J165" s="71"/>
      <c r="K165" s="71"/>
      <c r="L165" s="71"/>
      <c r="M165" s="71"/>
      <c r="N165" s="54"/>
      <c r="O165" s="1"/>
      <c r="P165" s="1"/>
      <c r="Q165" s="1"/>
      <c r="R165" s="1"/>
    </row>
    <row r="166" spans="1:19" ht="28" customHeight="1">
      <c r="A166" s="71" t="s">
        <v>20</v>
      </c>
      <c r="B166" s="71"/>
      <c r="C166" s="71"/>
      <c r="D166" s="71"/>
      <c r="E166" s="71"/>
      <c r="F166" s="71"/>
      <c r="G166" s="71"/>
      <c r="H166" s="71"/>
      <c r="I166" s="71"/>
      <c r="J166" s="71"/>
      <c r="K166" s="54"/>
      <c r="L166" s="54"/>
      <c r="M166" s="54"/>
      <c r="N166" s="54"/>
      <c r="O166" s="1"/>
      <c r="P166" s="1"/>
      <c r="Q166" s="1"/>
      <c r="R166" s="1"/>
    </row>
    <row r="167" spans="1:19" ht="42" customHeight="1">
      <c r="A167" s="80" t="s">
        <v>44</v>
      </c>
      <c r="B167" s="80"/>
      <c r="C167" s="80"/>
      <c r="D167" s="80"/>
      <c r="E167" s="80"/>
      <c r="F167" s="80"/>
      <c r="G167" s="80"/>
      <c r="H167" s="80"/>
      <c r="I167" s="80"/>
      <c r="J167" s="80"/>
      <c r="K167" s="54"/>
      <c r="L167" s="54"/>
      <c r="M167" s="54"/>
      <c r="N167" s="54"/>
      <c r="O167" s="1"/>
      <c r="P167" s="1"/>
      <c r="Q167" s="1"/>
      <c r="R167" s="1"/>
    </row>
    <row r="168" spans="1:19" ht="28" customHeight="1">
      <c r="A168" s="71" t="s">
        <v>19</v>
      </c>
      <c r="B168" s="71"/>
      <c r="C168" s="71"/>
      <c r="D168" s="71"/>
      <c r="E168" s="71"/>
      <c r="F168" s="71"/>
      <c r="G168" s="71"/>
      <c r="H168" s="71"/>
      <c r="I168" s="71"/>
      <c r="J168" s="71"/>
      <c r="K168" s="71"/>
      <c r="L168" s="71"/>
      <c r="M168" s="71"/>
      <c r="N168" s="71"/>
      <c r="O168" s="1"/>
      <c r="P168" s="1"/>
      <c r="Q168" s="1"/>
      <c r="R168" s="1"/>
    </row>
    <row r="169" spans="1:19">
      <c r="A169" s="55"/>
      <c r="B169" s="55"/>
      <c r="C169" s="55"/>
      <c r="D169" s="55"/>
      <c r="E169" s="32"/>
      <c r="F169" s="32"/>
      <c r="G169" s="32"/>
      <c r="H169" s="55"/>
      <c r="I169" s="55"/>
      <c r="J169" s="55"/>
      <c r="K169" s="55"/>
      <c r="L169" s="55"/>
      <c r="M169" s="55"/>
      <c r="N169" s="55"/>
      <c r="O169" s="48"/>
      <c r="P169" s="48"/>
      <c r="Q169" s="48"/>
      <c r="R169" s="48"/>
    </row>
    <row r="170" spans="1:19">
      <c r="A170" s="72" t="s">
        <v>7</v>
      </c>
      <c r="B170" s="72"/>
      <c r="C170" s="72"/>
      <c r="D170" s="72"/>
    </row>
    <row r="225" spans="16:18">
      <c r="P225" s="31"/>
      <c r="Q225" s="31"/>
      <c r="R225" s="31"/>
    </row>
    <row r="226" spans="16:18">
      <c r="P226" s="31"/>
      <c r="Q226" s="31"/>
      <c r="R226" s="31"/>
    </row>
    <row r="227" spans="16:18">
      <c r="P227" s="31"/>
      <c r="Q227" s="31"/>
      <c r="R227" s="31"/>
    </row>
  </sheetData>
  <mergeCells count="9">
    <mergeCell ref="A168:N168"/>
    <mergeCell ref="A170:D170"/>
    <mergeCell ref="A2:D2"/>
    <mergeCell ref="E7:H7"/>
    <mergeCell ref="I7:R7"/>
    <mergeCell ref="A164:J164"/>
    <mergeCell ref="A165:M165"/>
    <mergeCell ref="A166:J166"/>
    <mergeCell ref="A167:J167"/>
  </mergeCells>
  <hyperlinks>
    <hyperlink ref="A170" location="Contents!A1" display="Back to Contents" xr:uid="{00000000-0004-0000-0100-000000000000}"/>
    <hyperlink ref="A2" r:id="rId1" display="www.cbo.gov/publication/53651" xr:uid="{B7CBBB3E-373D-44D2-B5D1-EA160C93A7E9}"/>
    <hyperlink ref="A2:D2" r:id="rId2" display="www.cbo.gov/publication/59710" xr:uid="{3C688CE5-AB23-D44A-9D06-79E9E35EE6C7}"/>
  </hyperlinks>
  <pageMargins left="0.7" right="0.7" top="0.75" bottom="0.75" header="0.3" footer="0.3"/>
  <pageSetup orientation="portrait" horizontalDpi="4294967295" verticalDpi="4294967295"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9"/>
  <sheetViews>
    <sheetView zoomScale="140" zoomScaleNormal="140" workbookViewId="0"/>
  </sheetViews>
  <sheetFormatPr baseColWidth="10" defaultColWidth="9.1640625" defaultRowHeight="15"/>
  <cols>
    <col min="1" max="2" width="2.83203125" style="33" customWidth="1"/>
    <col min="3" max="3" width="48.5" style="33" customWidth="1"/>
    <col min="4" max="16384" width="9.1640625" style="33"/>
  </cols>
  <sheetData>
    <row r="1" spans="1:15" ht="15" customHeight="1">
      <c r="A1" s="21" t="s">
        <v>40</v>
      </c>
    </row>
    <row r="2" spans="1:15">
      <c r="A2" s="64" t="s">
        <v>47</v>
      </c>
      <c r="B2" s="45"/>
      <c r="C2" s="45"/>
      <c r="D2" s="45"/>
    </row>
    <row r="3" spans="1:15">
      <c r="A3" s="24"/>
      <c r="B3" s="24"/>
      <c r="C3" s="24"/>
      <c r="D3" s="24"/>
      <c r="E3" s="24"/>
      <c r="F3" s="24"/>
      <c r="G3" s="24"/>
      <c r="H3" s="24"/>
      <c r="I3" s="24"/>
      <c r="J3" s="24"/>
      <c r="K3" s="24"/>
      <c r="L3" s="24"/>
      <c r="M3" s="24"/>
      <c r="N3" s="24"/>
    </row>
    <row r="4" spans="1:15">
      <c r="A4" s="24"/>
      <c r="B4" s="24"/>
      <c r="C4" s="24"/>
      <c r="D4" s="24"/>
      <c r="E4" s="24"/>
      <c r="F4" s="24"/>
      <c r="G4" s="24"/>
      <c r="H4" s="24"/>
      <c r="I4" s="24"/>
      <c r="J4" s="24"/>
      <c r="K4" s="24"/>
      <c r="L4" s="24"/>
      <c r="M4" s="24"/>
      <c r="N4" s="24"/>
    </row>
    <row r="5" spans="1:15">
      <c r="A5" s="4" t="s">
        <v>6</v>
      </c>
      <c r="B5" s="34"/>
      <c r="C5" s="34"/>
      <c r="D5" s="35"/>
      <c r="E5" s="35"/>
      <c r="F5" s="35"/>
      <c r="G5" s="35"/>
      <c r="H5" s="35"/>
      <c r="I5" s="35"/>
      <c r="J5" s="35"/>
      <c r="K5" s="35"/>
      <c r="L5" s="35"/>
      <c r="M5" s="35"/>
      <c r="N5" s="35"/>
      <c r="O5" s="35"/>
    </row>
    <row r="6" spans="1:15">
      <c r="A6" s="3" t="s">
        <v>8</v>
      </c>
      <c r="B6" s="36"/>
      <c r="C6" s="36"/>
      <c r="D6" s="25"/>
      <c r="E6" s="25"/>
      <c r="F6" s="25"/>
      <c r="G6" s="25"/>
      <c r="H6" s="25"/>
      <c r="I6" s="25"/>
      <c r="J6" s="25"/>
      <c r="K6" s="25"/>
      <c r="L6" s="25"/>
      <c r="M6" s="25"/>
      <c r="N6" s="25"/>
    </row>
    <row r="7" spans="1:15">
      <c r="A7" s="24"/>
      <c r="B7" s="24"/>
      <c r="C7" s="24"/>
      <c r="D7" s="24"/>
      <c r="E7" s="24"/>
      <c r="F7" s="24"/>
      <c r="G7" s="24"/>
      <c r="H7" s="24"/>
      <c r="I7" s="24"/>
      <c r="J7" s="24"/>
      <c r="K7" s="24"/>
      <c r="L7" s="24"/>
      <c r="M7" s="24"/>
      <c r="N7" s="24"/>
    </row>
    <row r="8" spans="1:15">
      <c r="A8" s="8" t="s">
        <v>2</v>
      </c>
      <c r="B8" s="25"/>
      <c r="C8" s="25"/>
      <c r="D8" s="5">
        <v>2024</v>
      </c>
      <c r="E8" s="5">
        <v>2025</v>
      </c>
      <c r="F8" s="5">
        <v>2026</v>
      </c>
      <c r="G8" s="5">
        <v>2027</v>
      </c>
      <c r="H8" s="5">
        <v>2028</v>
      </c>
      <c r="I8" s="5">
        <v>2029</v>
      </c>
      <c r="J8" s="5">
        <v>2030</v>
      </c>
      <c r="K8" s="5">
        <v>2031</v>
      </c>
      <c r="L8" s="5">
        <v>2032</v>
      </c>
      <c r="M8" s="5">
        <v>2033</v>
      </c>
      <c r="N8" s="5">
        <v>2034</v>
      </c>
    </row>
    <row r="9" spans="1:15">
      <c r="A9" s="24"/>
      <c r="B9" s="24"/>
      <c r="C9" s="24"/>
      <c r="D9" s="24"/>
      <c r="E9" s="24"/>
      <c r="F9" s="24"/>
      <c r="G9" s="24"/>
      <c r="H9" s="24"/>
      <c r="I9" s="24"/>
      <c r="J9" s="24"/>
      <c r="K9" s="24"/>
      <c r="L9" s="24"/>
      <c r="M9" s="24"/>
      <c r="N9" s="24"/>
    </row>
    <row r="10" spans="1:15">
      <c r="A10" s="10" t="s">
        <v>117</v>
      </c>
      <c r="B10" s="10"/>
      <c r="C10" s="10"/>
      <c r="D10" s="15">
        <v>18.888000000000002</v>
      </c>
      <c r="E10" s="15">
        <v>18.974</v>
      </c>
      <c r="F10" s="15">
        <v>20.96</v>
      </c>
      <c r="G10" s="15">
        <v>20.997</v>
      </c>
      <c r="H10" s="15">
        <v>21.065000000000001</v>
      </c>
      <c r="I10" s="15">
        <v>21.187000000000001</v>
      </c>
      <c r="J10" s="15">
        <v>21.295000000000002</v>
      </c>
      <c r="K10" s="15">
        <v>21.398</v>
      </c>
      <c r="L10" s="15">
        <v>21.48</v>
      </c>
      <c r="M10" s="15">
        <v>21.539000000000001</v>
      </c>
      <c r="N10" s="15">
        <v>21.602</v>
      </c>
    </row>
    <row r="11" spans="1:15">
      <c r="A11" s="10" t="s">
        <v>118</v>
      </c>
      <c r="B11" s="45"/>
      <c r="C11" s="45"/>
      <c r="D11" s="44">
        <v>8.83</v>
      </c>
      <c r="E11" s="44">
        <v>8.8260000000000005</v>
      </c>
      <c r="F11" s="44">
        <v>8.8320000000000007</v>
      </c>
      <c r="G11" s="44">
        <v>8.8149999999999995</v>
      </c>
      <c r="H11" s="44">
        <v>8.8030000000000008</v>
      </c>
      <c r="I11" s="44">
        <v>8.7910000000000004</v>
      </c>
      <c r="J11" s="44">
        <v>8.7910000000000004</v>
      </c>
      <c r="K11" s="44">
        <v>8.798</v>
      </c>
      <c r="L11" s="44">
        <v>8.7970000000000006</v>
      </c>
      <c r="M11" s="44">
        <v>8.7959999999999994</v>
      </c>
      <c r="N11" s="44">
        <v>8.7959999999999994</v>
      </c>
    </row>
    <row r="12" spans="1:15">
      <c r="A12" s="10" t="s">
        <v>119</v>
      </c>
      <c r="B12" s="11"/>
      <c r="C12" s="45"/>
      <c r="D12" s="44">
        <v>27.718</v>
      </c>
      <c r="E12" s="44">
        <v>27.800999999999998</v>
      </c>
      <c r="F12" s="44">
        <v>29.792000000000002</v>
      </c>
      <c r="G12" s="44">
        <v>29.811</v>
      </c>
      <c r="H12" s="44">
        <v>29.867999999999999</v>
      </c>
      <c r="I12" s="44">
        <v>29.978999999999999</v>
      </c>
      <c r="J12" s="44">
        <v>30.085999999999999</v>
      </c>
      <c r="K12" s="44">
        <v>30.196000000000002</v>
      </c>
      <c r="L12" s="44">
        <v>30.276</v>
      </c>
      <c r="M12" s="44">
        <v>30.335000000000001</v>
      </c>
      <c r="N12" s="44">
        <v>30.398</v>
      </c>
    </row>
    <row r="13" spans="1:15">
      <c r="A13" s="37"/>
      <c r="B13" s="25"/>
      <c r="C13" s="37"/>
      <c r="D13" s="30"/>
      <c r="E13" s="30"/>
      <c r="F13" s="30"/>
      <c r="G13" s="30"/>
      <c r="H13" s="30"/>
      <c r="I13" s="30"/>
      <c r="J13" s="30"/>
      <c r="K13" s="30"/>
      <c r="L13" s="30"/>
      <c r="M13" s="30"/>
      <c r="N13" s="30"/>
    </row>
    <row r="15" spans="1:15">
      <c r="A15" s="10" t="s">
        <v>11</v>
      </c>
    </row>
    <row r="16" spans="1:15" ht="56" customHeight="1">
      <c r="A16" s="81" t="s">
        <v>33</v>
      </c>
      <c r="B16" s="81"/>
      <c r="C16" s="81"/>
      <c r="D16" s="81"/>
      <c r="E16" s="81"/>
      <c r="F16" s="81"/>
      <c r="G16" s="81"/>
      <c r="H16" s="81"/>
      <c r="I16" s="81"/>
      <c r="J16" s="81"/>
      <c r="K16" s="81"/>
      <c r="L16" s="81"/>
      <c r="M16" s="81"/>
      <c r="N16" s="81"/>
    </row>
    <row r="17" spans="1:14" ht="15" customHeight="1">
      <c r="A17" s="37"/>
      <c r="B17" s="37"/>
      <c r="C17" s="37"/>
      <c r="D17" s="37"/>
      <c r="E17" s="37"/>
      <c r="F17" s="37"/>
      <c r="G17" s="37"/>
      <c r="H17" s="37"/>
      <c r="I17" s="37"/>
      <c r="J17" s="37"/>
      <c r="K17" s="37"/>
      <c r="L17" s="37"/>
      <c r="M17" s="37"/>
      <c r="N17" s="37"/>
    </row>
    <row r="19" spans="1:14">
      <c r="A19" s="23" t="s">
        <v>7</v>
      </c>
      <c r="B19" s="23"/>
      <c r="C19" s="23"/>
    </row>
  </sheetData>
  <mergeCells count="1">
    <mergeCell ref="A16:N16"/>
  </mergeCells>
  <hyperlinks>
    <hyperlink ref="A19" location="Contents!A1" display="Back to Contents" xr:uid="{00000000-0004-0000-0200-000000000000}"/>
    <hyperlink ref="A2" r:id="rId1" xr:uid="{5DD0142E-45E5-48BE-A231-016F133C889C}"/>
  </hyperlinks>
  <pageMargins left="0.7" right="0.7" top="0.75" bottom="0.75" header="0.3" footer="0.3"/>
  <pageSetup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7"/>
  <sheetViews>
    <sheetView zoomScaleNormal="100" workbookViewId="0"/>
  </sheetViews>
  <sheetFormatPr baseColWidth="10" defaultColWidth="9.1640625" defaultRowHeight="14"/>
  <cols>
    <col min="1" max="2" width="2.83203125" style="24" customWidth="1"/>
    <col min="3" max="3" width="51.5" style="24" customWidth="1"/>
    <col min="4" max="16384" width="9.1640625" style="24"/>
  </cols>
  <sheetData>
    <row r="1" spans="1:14">
      <c r="A1" s="21" t="s">
        <v>40</v>
      </c>
    </row>
    <row r="2" spans="1:14">
      <c r="A2" s="64" t="s">
        <v>47</v>
      </c>
      <c r="B2" s="66"/>
      <c r="C2" s="66"/>
      <c r="D2" s="10"/>
    </row>
    <row r="5" spans="1:14">
      <c r="A5" s="4" t="s">
        <v>12</v>
      </c>
      <c r="B5" s="4"/>
      <c r="C5" s="34"/>
    </row>
    <row r="6" spans="1:14">
      <c r="A6" s="3" t="s">
        <v>8</v>
      </c>
      <c r="B6" s="3"/>
      <c r="C6" s="36"/>
      <c r="D6" s="25"/>
      <c r="E6" s="25"/>
      <c r="F6" s="25"/>
      <c r="G6" s="25"/>
      <c r="H6" s="25"/>
      <c r="I6" s="25"/>
      <c r="J6" s="25"/>
      <c r="K6" s="25"/>
      <c r="L6" s="25"/>
      <c r="M6" s="25"/>
      <c r="N6" s="25"/>
    </row>
    <row r="8" spans="1:14">
      <c r="A8" s="3" t="s">
        <v>2</v>
      </c>
      <c r="B8" s="39"/>
      <c r="C8" s="39"/>
      <c r="D8" s="5">
        <v>2024</v>
      </c>
      <c r="E8" s="5">
        <v>2025</v>
      </c>
      <c r="F8" s="5">
        <v>2026</v>
      </c>
      <c r="G8" s="5">
        <v>2027</v>
      </c>
      <c r="H8" s="5">
        <v>2028</v>
      </c>
      <c r="I8" s="5">
        <v>2029</v>
      </c>
      <c r="J8" s="5">
        <v>2030</v>
      </c>
      <c r="K8" s="5">
        <v>2031</v>
      </c>
      <c r="L8" s="5">
        <v>2032</v>
      </c>
      <c r="M8" s="5">
        <v>2033</v>
      </c>
      <c r="N8" s="5">
        <v>2034</v>
      </c>
    </row>
    <row r="10" spans="1:14">
      <c r="A10" s="10" t="s">
        <v>13</v>
      </c>
      <c r="B10" s="10"/>
      <c r="C10" s="10"/>
      <c r="D10" s="59">
        <v>14.23</v>
      </c>
      <c r="E10" s="59">
        <v>14.56</v>
      </c>
      <c r="F10" s="59">
        <v>14.7</v>
      </c>
      <c r="G10" s="59">
        <v>15.51</v>
      </c>
      <c r="H10" s="59">
        <v>15.47</v>
      </c>
      <c r="I10" s="59">
        <v>15.27</v>
      </c>
      <c r="J10" s="59">
        <v>15.38</v>
      </c>
      <c r="K10" s="59">
        <v>15.39</v>
      </c>
      <c r="L10" s="59">
        <v>15.47</v>
      </c>
      <c r="M10" s="59">
        <v>15.5</v>
      </c>
      <c r="N10" s="59">
        <v>15.4</v>
      </c>
    </row>
    <row r="11" spans="1:14">
      <c r="A11" s="10"/>
      <c r="B11" s="10"/>
      <c r="C11" s="10"/>
      <c r="D11" s="27"/>
      <c r="E11" s="27"/>
      <c r="F11" s="27"/>
      <c r="G11" s="27"/>
      <c r="H11" s="27"/>
      <c r="I11" s="27"/>
      <c r="J11" s="27"/>
      <c r="K11" s="27"/>
      <c r="L11" s="27"/>
      <c r="M11" s="27"/>
      <c r="N11" s="27"/>
    </row>
    <row r="12" spans="1:14">
      <c r="A12" s="10" t="s">
        <v>120</v>
      </c>
      <c r="B12" s="10"/>
      <c r="C12" s="10"/>
      <c r="D12" s="59">
        <v>18.16</v>
      </c>
      <c r="E12" s="59">
        <v>18.96</v>
      </c>
      <c r="F12" s="59">
        <v>21.51</v>
      </c>
      <c r="G12" s="59">
        <v>22.56</v>
      </c>
      <c r="H12" s="59">
        <v>22.53</v>
      </c>
      <c r="I12" s="59">
        <v>22.45</v>
      </c>
      <c r="J12" s="59">
        <v>22.65</v>
      </c>
      <c r="K12" s="59">
        <v>22.66</v>
      </c>
      <c r="L12" s="59">
        <v>22.73</v>
      </c>
      <c r="M12" s="59">
        <v>22.79</v>
      </c>
      <c r="N12" s="59">
        <v>22.72</v>
      </c>
    </row>
    <row r="13" spans="1:14">
      <c r="A13" s="10"/>
      <c r="B13" s="60" t="s">
        <v>113</v>
      </c>
      <c r="C13" s="13"/>
      <c r="D13" s="27"/>
      <c r="E13" s="27"/>
      <c r="F13" s="27"/>
      <c r="G13" s="27"/>
      <c r="H13" s="27"/>
      <c r="I13" s="27"/>
      <c r="J13" s="27"/>
      <c r="K13" s="27"/>
      <c r="L13" s="27"/>
      <c r="M13" s="27"/>
      <c r="N13" s="27"/>
    </row>
    <row r="14" spans="1:14">
      <c r="A14" s="10"/>
      <c r="B14" s="60"/>
      <c r="C14" s="13" t="s">
        <v>34</v>
      </c>
      <c r="D14" s="59">
        <v>10.54</v>
      </c>
      <c r="E14" s="59">
        <v>12.82</v>
      </c>
      <c r="F14" s="59">
        <v>15.76</v>
      </c>
      <c r="G14" s="59">
        <v>18.760000000000002</v>
      </c>
      <c r="H14" s="59">
        <v>18.809999999999999</v>
      </c>
      <c r="I14" s="59">
        <v>18.829999999999998</v>
      </c>
      <c r="J14" s="59">
        <v>19.170000000000002</v>
      </c>
      <c r="K14" s="59">
        <v>19.190000000000001</v>
      </c>
      <c r="L14" s="59">
        <v>19.32</v>
      </c>
      <c r="M14" s="59">
        <v>19.36</v>
      </c>
      <c r="N14" s="59">
        <v>19.309999999999999</v>
      </c>
    </row>
    <row r="15" spans="1:14">
      <c r="A15" s="10"/>
      <c r="B15" s="60"/>
      <c r="C15" s="13" t="s">
        <v>35</v>
      </c>
      <c r="D15" s="59">
        <v>19.87</v>
      </c>
      <c r="E15" s="59">
        <v>20.329999999999998</v>
      </c>
      <c r="F15" s="59">
        <v>22.29</v>
      </c>
      <c r="G15" s="59">
        <v>23.04</v>
      </c>
      <c r="H15" s="59">
        <v>22.96</v>
      </c>
      <c r="I15" s="59">
        <v>22.8</v>
      </c>
      <c r="J15" s="59">
        <v>22.9</v>
      </c>
      <c r="K15" s="59">
        <v>22.89</v>
      </c>
      <c r="L15" s="59">
        <v>22.94</v>
      </c>
      <c r="M15" s="59">
        <v>23.01</v>
      </c>
      <c r="N15" s="59">
        <v>22.94</v>
      </c>
    </row>
    <row r="16" spans="1:14">
      <c r="A16" s="10"/>
      <c r="B16" s="60"/>
      <c r="C16" s="13" t="s">
        <v>36</v>
      </c>
      <c r="D16" s="59">
        <v>24.22</v>
      </c>
      <c r="E16" s="59">
        <v>24.49</v>
      </c>
      <c r="F16" s="59">
        <v>28.36</v>
      </c>
      <c r="G16" s="59">
        <v>28.51</v>
      </c>
      <c r="H16" s="59">
        <v>28.44</v>
      </c>
      <c r="I16" s="59">
        <v>28.24</v>
      </c>
      <c r="J16" s="59">
        <v>28.24</v>
      </c>
      <c r="K16" s="59">
        <v>28.28</v>
      </c>
      <c r="L16" s="59">
        <v>28.3</v>
      </c>
      <c r="M16" s="59">
        <v>28.35</v>
      </c>
      <c r="N16" s="59">
        <v>28.27</v>
      </c>
    </row>
    <row r="17" spans="1:14">
      <c r="A17" s="10"/>
      <c r="B17" s="60"/>
      <c r="C17" s="13" t="s">
        <v>38</v>
      </c>
      <c r="D17" s="59">
        <v>-7.62</v>
      </c>
      <c r="E17" s="59">
        <v>-7.34</v>
      </c>
      <c r="F17" s="59">
        <v>-5.86</v>
      </c>
      <c r="G17" s="59">
        <v>-5.32</v>
      </c>
      <c r="H17" s="59">
        <v>-4.87</v>
      </c>
      <c r="I17" s="59">
        <v>-3.89</v>
      </c>
      <c r="J17" s="59">
        <v>-2.17</v>
      </c>
      <c r="K17" s="59">
        <v>-2.06</v>
      </c>
      <c r="L17" s="59">
        <v>-1.86</v>
      </c>
      <c r="M17" s="59">
        <v>-1.82</v>
      </c>
      <c r="N17" s="59">
        <v>-1.85</v>
      </c>
    </row>
    <row r="18" spans="1:14">
      <c r="A18" s="10"/>
      <c r="B18" s="60"/>
      <c r="C18" s="13" t="s">
        <v>37</v>
      </c>
      <c r="D18" s="59">
        <v>17.579999999999998</v>
      </c>
      <c r="E18" s="59">
        <v>21.04</v>
      </c>
      <c r="F18" s="59">
        <v>24.84</v>
      </c>
      <c r="G18" s="59">
        <v>27.92</v>
      </c>
      <c r="H18" s="59">
        <v>27.93</v>
      </c>
      <c r="I18" s="59">
        <v>27.84</v>
      </c>
      <c r="J18" s="59">
        <v>28.01</v>
      </c>
      <c r="K18" s="59">
        <v>28.01</v>
      </c>
      <c r="L18" s="59">
        <v>28.13</v>
      </c>
      <c r="M18" s="59">
        <v>28.17</v>
      </c>
      <c r="N18" s="59">
        <v>28.14</v>
      </c>
    </row>
    <row r="19" spans="1:14">
      <c r="A19" s="10"/>
      <c r="B19" s="60"/>
      <c r="C19" s="13" t="s">
        <v>14</v>
      </c>
      <c r="D19" s="59">
        <v>29.82</v>
      </c>
      <c r="E19" s="59">
        <v>29.94</v>
      </c>
      <c r="F19" s="59">
        <v>32.28</v>
      </c>
      <c r="G19" s="59">
        <v>32.36</v>
      </c>
      <c r="H19" s="59">
        <v>32.299999999999997</v>
      </c>
      <c r="I19" s="59">
        <v>32.15</v>
      </c>
      <c r="J19" s="59">
        <v>32.18</v>
      </c>
      <c r="K19" s="59">
        <v>32.19</v>
      </c>
      <c r="L19" s="59">
        <v>32.25</v>
      </c>
      <c r="M19" s="59">
        <v>32.29</v>
      </c>
      <c r="N19" s="59">
        <v>32.24</v>
      </c>
    </row>
    <row r="20" spans="1:14">
      <c r="A20" s="10"/>
      <c r="B20" s="10"/>
      <c r="C20" s="10"/>
    </row>
    <row r="21" spans="1:14">
      <c r="A21" s="10"/>
      <c r="B21" s="60" t="s">
        <v>114</v>
      </c>
      <c r="C21" s="13"/>
      <c r="D21" s="27"/>
      <c r="E21" s="27"/>
      <c r="F21" s="27"/>
      <c r="G21" s="27"/>
      <c r="H21" s="27"/>
      <c r="I21" s="27"/>
      <c r="J21" s="27"/>
      <c r="K21" s="27"/>
      <c r="L21" s="27"/>
      <c r="M21" s="27"/>
      <c r="N21" s="27"/>
    </row>
    <row r="22" spans="1:14">
      <c r="A22" s="13"/>
      <c r="B22" s="13"/>
      <c r="C22" s="13" t="s">
        <v>15</v>
      </c>
      <c r="D22" s="59">
        <v>20.89</v>
      </c>
      <c r="E22" s="59">
        <v>21.7</v>
      </c>
      <c r="F22" s="59">
        <v>24.52</v>
      </c>
      <c r="G22" s="59">
        <v>25.45</v>
      </c>
      <c r="H22" s="59">
        <v>25.4</v>
      </c>
      <c r="I22" s="59">
        <v>25.42</v>
      </c>
      <c r="J22" s="59">
        <v>25.62</v>
      </c>
      <c r="K22" s="59">
        <v>25.63</v>
      </c>
      <c r="L22" s="59">
        <v>25.65</v>
      </c>
      <c r="M22" s="59">
        <v>25.71</v>
      </c>
      <c r="N22" s="59">
        <v>25.68</v>
      </c>
    </row>
    <row r="23" spans="1:14">
      <c r="A23" s="13"/>
      <c r="B23" s="13"/>
      <c r="C23" s="13" t="s">
        <v>16</v>
      </c>
      <c r="D23" s="59">
        <v>6.07</v>
      </c>
      <c r="E23" s="59">
        <v>6.72</v>
      </c>
      <c r="F23" s="59">
        <v>7.39</v>
      </c>
      <c r="G23" s="59">
        <v>9.09</v>
      </c>
      <c r="H23" s="59">
        <v>9.15</v>
      </c>
      <c r="I23" s="59">
        <v>8.64</v>
      </c>
      <c r="J23" s="59">
        <v>8.83</v>
      </c>
      <c r="K23" s="59">
        <v>8.85</v>
      </c>
      <c r="L23" s="59">
        <v>9.14</v>
      </c>
      <c r="M23" s="59">
        <v>9.19</v>
      </c>
      <c r="N23" s="59">
        <v>8.9600000000000009</v>
      </c>
    </row>
    <row r="24" spans="1:14">
      <c r="A24" s="10"/>
      <c r="B24" s="10"/>
      <c r="C24" s="10"/>
    </row>
    <row r="25" spans="1:14">
      <c r="A25" s="10"/>
      <c r="B25" s="60" t="s">
        <v>115</v>
      </c>
      <c r="C25" s="13"/>
      <c r="D25" s="27"/>
      <c r="E25" s="27"/>
      <c r="F25" s="27"/>
      <c r="G25" s="27"/>
      <c r="H25" s="27"/>
      <c r="I25" s="27"/>
      <c r="J25" s="27"/>
      <c r="K25" s="27"/>
      <c r="L25" s="27"/>
      <c r="M25" s="27"/>
      <c r="N25" s="27"/>
    </row>
    <row r="26" spans="1:14">
      <c r="A26" s="13"/>
      <c r="B26" s="13"/>
      <c r="C26" s="13" t="s">
        <v>24</v>
      </c>
      <c r="D26" s="59">
        <v>17.03</v>
      </c>
      <c r="E26" s="59">
        <v>17.79</v>
      </c>
      <c r="F26" s="59">
        <v>19.059999999999999</v>
      </c>
      <c r="G26" s="59">
        <v>20.23</v>
      </c>
      <c r="H26" s="59">
        <v>20.23</v>
      </c>
      <c r="I26" s="59">
        <v>20.21</v>
      </c>
      <c r="J26" s="59">
        <v>20.49</v>
      </c>
      <c r="K26" s="59">
        <v>20.48</v>
      </c>
      <c r="L26" s="59">
        <v>20.58</v>
      </c>
      <c r="M26" s="59">
        <v>20.64</v>
      </c>
      <c r="N26" s="59">
        <v>20.6</v>
      </c>
    </row>
    <row r="27" spans="1:14">
      <c r="A27" s="13"/>
      <c r="B27" s="13"/>
      <c r="C27" s="13" t="s">
        <v>25</v>
      </c>
      <c r="D27" s="59">
        <v>20.99</v>
      </c>
      <c r="E27" s="59">
        <v>21.86</v>
      </c>
      <c r="F27" s="59">
        <v>27.28</v>
      </c>
      <c r="G27" s="59">
        <v>28.08</v>
      </c>
      <c r="H27" s="59">
        <v>27.99</v>
      </c>
      <c r="I27" s="59">
        <v>27.79</v>
      </c>
      <c r="J27" s="59">
        <v>27.79</v>
      </c>
      <c r="K27" s="59">
        <v>27.85</v>
      </c>
      <c r="L27" s="59">
        <v>27.84</v>
      </c>
      <c r="M27" s="59">
        <v>27.89</v>
      </c>
      <c r="N27" s="59">
        <v>27.79</v>
      </c>
    </row>
    <row r="28" spans="1:14">
      <c r="A28" s="13"/>
      <c r="B28" s="13"/>
      <c r="C28" s="13"/>
      <c r="D28" s="27"/>
      <c r="E28" s="27"/>
      <c r="F28" s="27"/>
      <c r="G28" s="27"/>
      <c r="H28" s="27"/>
      <c r="I28" s="27"/>
      <c r="J28" s="27"/>
      <c r="K28" s="27"/>
      <c r="L28" s="27"/>
      <c r="M28" s="27"/>
      <c r="N28" s="27"/>
    </row>
    <row r="29" spans="1:14">
      <c r="A29" s="13" t="s">
        <v>17</v>
      </c>
      <c r="B29" s="10"/>
      <c r="C29" s="13"/>
      <c r="D29" s="59">
        <v>6.91</v>
      </c>
      <c r="E29" s="59">
        <v>6.21</v>
      </c>
      <c r="F29" s="59">
        <v>0.5</v>
      </c>
      <c r="G29" s="59">
        <v>0.59</v>
      </c>
      <c r="H29" s="59">
        <v>0.54</v>
      </c>
      <c r="I29" s="59">
        <v>0.04</v>
      </c>
      <c r="J29" s="59">
        <v>-7.0000000000000007E-2</v>
      </c>
      <c r="K29" s="59">
        <v>-7.0000000000000007E-2</v>
      </c>
      <c r="L29" s="59">
        <v>0.04</v>
      </c>
      <c r="M29" s="59">
        <v>0</v>
      </c>
      <c r="N29" s="59">
        <v>-0.19</v>
      </c>
    </row>
    <row r="30" spans="1:14">
      <c r="A30" s="13"/>
      <c r="B30" s="60" t="s">
        <v>114</v>
      </c>
      <c r="C30" s="13"/>
      <c r="D30" s="27"/>
      <c r="E30" s="27"/>
      <c r="F30" s="27"/>
      <c r="G30" s="27"/>
      <c r="H30" s="27"/>
      <c r="I30" s="27"/>
      <c r="J30" s="27"/>
      <c r="K30" s="27"/>
      <c r="L30" s="27"/>
      <c r="M30" s="27"/>
      <c r="N30" s="27"/>
    </row>
    <row r="31" spans="1:14">
      <c r="A31" s="13"/>
      <c r="B31" s="13"/>
      <c r="C31" s="13" t="s">
        <v>15</v>
      </c>
      <c r="D31" s="59">
        <v>-0.18</v>
      </c>
      <c r="E31" s="59">
        <v>-0.2</v>
      </c>
      <c r="F31" s="59">
        <v>-2.31</v>
      </c>
      <c r="G31" s="59">
        <v>-2.34</v>
      </c>
      <c r="H31" s="59">
        <v>-2.34</v>
      </c>
      <c r="I31" s="59">
        <v>-2.33</v>
      </c>
      <c r="J31" s="59">
        <v>-2.33</v>
      </c>
      <c r="K31" s="59">
        <v>-2.3199999999999998</v>
      </c>
      <c r="L31" s="59">
        <v>-2.3199999999999998</v>
      </c>
      <c r="M31" s="59">
        <v>-2.3199999999999998</v>
      </c>
      <c r="N31" s="59">
        <v>-2.3199999999999998</v>
      </c>
    </row>
    <row r="32" spans="1:14">
      <c r="A32" s="10"/>
      <c r="B32" s="10"/>
      <c r="C32" s="10" t="s">
        <v>16</v>
      </c>
      <c r="D32" s="59">
        <v>22.91</v>
      </c>
      <c r="E32" s="59">
        <v>21.04</v>
      </c>
      <c r="F32" s="59">
        <v>8.14</v>
      </c>
      <c r="G32" s="59">
        <v>8.5399999999999991</v>
      </c>
      <c r="H32" s="59">
        <v>8.3699999999999992</v>
      </c>
      <c r="I32" s="59">
        <v>6.53</v>
      </c>
      <c r="J32" s="59">
        <v>6.12</v>
      </c>
      <c r="K32" s="59">
        <v>6.09</v>
      </c>
      <c r="L32" s="59">
        <v>6.51</v>
      </c>
      <c r="M32" s="59">
        <v>6.38</v>
      </c>
      <c r="N32" s="59">
        <v>5.65</v>
      </c>
    </row>
    <row r="33" spans="1:14">
      <c r="A33" s="10"/>
      <c r="B33" s="10"/>
      <c r="C33" s="10"/>
      <c r="D33" s="27"/>
      <c r="E33" s="27"/>
      <c r="F33" s="27"/>
      <c r="G33" s="27"/>
      <c r="H33" s="27"/>
      <c r="I33" s="27"/>
      <c r="J33" s="27"/>
      <c r="K33" s="27"/>
      <c r="L33" s="27"/>
      <c r="M33" s="27"/>
      <c r="N33" s="27"/>
    </row>
    <row r="34" spans="1:14">
      <c r="A34" s="11" t="s">
        <v>116</v>
      </c>
      <c r="B34" s="10"/>
      <c r="C34" s="10"/>
      <c r="D34" s="27"/>
      <c r="E34" s="27"/>
      <c r="F34" s="27"/>
      <c r="G34" s="27"/>
      <c r="H34" s="27"/>
      <c r="I34" s="27"/>
      <c r="J34" s="27"/>
      <c r="K34" s="27"/>
      <c r="L34" s="27"/>
      <c r="M34" s="27"/>
      <c r="N34" s="27"/>
    </row>
    <row r="35" spans="1:14">
      <c r="A35" s="10" t="s">
        <v>121</v>
      </c>
      <c r="B35" s="10"/>
      <c r="C35" s="10"/>
      <c r="D35" s="59">
        <v>14.82</v>
      </c>
      <c r="E35" s="59">
        <v>14.99</v>
      </c>
      <c r="F35" s="59">
        <v>14.88</v>
      </c>
      <c r="G35" s="59">
        <v>15.49</v>
      </c>
      <c r="H35" s="59">
        <v>15.45</v>
      </c>
      <c r="I35" s="59">
        <v>15.21</v>
      </c>
      <c r="J35" s="59">
        <v>15.28</v>
      </c>
      <c r="K35" s="59">
        <v>15.29</v>
      </c>
      <c r="L35" s="59">
        <v>15.37</v>
      </c>
      <c r="M35" s="59">
        <v>15.4</v>
      </c>
      <c r="N35" s="59">
        <v>15.28</v>
      </c>
    </row>
    <row r="36" spans="1:14">
      <c r="A36" s="10" t="s">
        <v>122</v>
      </c>
      <c r="B36" s="10"/>
      <c r="C36" s="10"/>
      <c r="D36" s="59">
        <v>20.18</v>
      </c>
      <c r="E36" s="59">
        <v>20.83</v>
      </c>
      <c r="F36" s="59">
        <v>23.57</v>
      </c>
      <c r="G36" s="59">
        <v>24.4</v>
      </c>
      <c r="H36" s="59">
        <v>24.36</v>
      </c>
      <c r="I36" s="59">
        <v>24.26</v>
      </c>
      <c r="J36" s="59">
        <v>24.41</v>
      </c>
      <c r="K36" s="59">
        <v>24.43</v>
      </c>
      <c r="L36" s="59">
        <v>24.49</v>
      </c>
      <c r="M36" s="59">
        <v>24.55</v>
      </c>
      <c r="N36" s="59">
        <v>24.48</v>
      </c>
    </row>
    <row r="37" spans="1:14">
      <c r="A37" s="61"/>
      <c r="B37" s="10" t="s">
        <v>21</v>
      </c>
      <c r="C37" s="10"/>
      <c r="D37" s="59">
        <v>27.4</v>
      </c>
      <c r="E37" s="59">
        <v>27.6</v>
      </c>
      <c r="F37" s="59">
        <v>30.93</v>
      </c>
      <c r="G37" s="59">
        <v>31.03</v>
      </c>
      <c r="H37" s="59">
        <v>30.96</v>
      </c>
      <c r="I37" s="59">
        <v>30.78</v>
      </c>
      <c r="J37" s="59">
        <v>30.79</v>
      </c>
      <c r="K37" s="59">
        <v>30.82</v>
      </c>
      <c r="L37" s="59">
        <v>30.86</v>
      </c>
      <c r="M37" s="59">
        <v>30.91</v>
      </c>
      <c r="N37" s="59">
        <v>30.84</v>
      </c>
    </row>
    <row r="38" spans="1:14">
      <c r="A38" s="10" t="s">
        <v>123</v>
      </c>
      <c r="B38" s="10"/>
      <c r="C38" s="10"/>
      <c r="D38" s="59">
        <v>6.91</v>
      </c>
      <c r="E38" s="59">
        <v>6.21</v>
      </c>
      <c r="F38" s="59">
        <v>0.5</v>
      </c>
      <c r="G38" s="59">
        <v>0.59</v>
      </c>
      <c r="H38" s="59">
        <v>0.54</v>
      </c>
      <c r="I38" s="59">
        <v>0.04</v>
      </c>
      <c r="J38" s="59">
        <v>-7.0000000000000007E-2</v>
      </c>
      <c r="K38" s="59">
        <v>-7.0000000000000007E-2</v>
      </c>
      <c r="L38" s="59">
        <v>0.04</v>
      </c>
      <c r="M38" s="59">
        <v>0</v>
      </c>
      <c r="N38" s="59">
        <v>-0.19</v>
      </c>
    </row>
    <row r="39" spans="1:14">
      <c r="A39" s="25"/>
      <c r="B39" s="25"/>
      <c r="C39" s="25"/>
      <c r="D39" s="25"/>
      <c r="E39" s="25"/>
      <c r="F39" s="25"/>
      <c r="G39" s="25"/>
      <c r="H39" s="25"/>
      <c r="I39" s="25"/>
      <c r="J39" s="25"/>
      <c r="K39" s="25"/>
      <c r="L39" s="25"/>
      <c r="M39" s="25"/>
      <c r="N39" s="25"/>
    </row>
    <row r="41" spans="1:14">
      <c r="A41" s="10" t="s">
        <v>11</v>
      </c>
    </row>
    <row r="42" spans="1:14" ht="73.5" customHeight="1">
      <c r="A42" s="81" t="s">
        <v>46</v>
      </c>
      <c r="B42" s="81"/>
      <c r="C42" s="81"/>
      <c r="D42" s="81"/>
      <c r="E42" s="81"/>
      <c r="F42" s="81"/>
      <c r="G42" s="81"/>
      <c r="H42" s="81"/>
      <c r="I42" s="81"/>
      <c r="J42" s="81"/>
      <c r="K42" s="81"/>
      <c r="L42" s="81"/>
      <c r="M42" s="81"/>
      <c r="N42" s="81"/>
    </row>
    <row r="43" spans="1:14">
      <c r="A43" s="25"/>
      <c r="B43" s="25"/>
      <c r="C43" s="25"/>
      <c r="D43" s="25"/>
      <c r="E43" s="25"/>
      <c r="F43" s="25"/>
      <c r="G43" s="25"/>
      <c r="H43" s="25"/>
      <c r="I43" s="25"/>
      <c r="J43" s="25"/>
      <c r="K43" s="25"/>
      <c r="L43" s="25"/>
      <c r="M43" s="25"/>
      <c r="N43" s="25"/>
    </row>
    <row r="45" spans="1:14">
      <c r="A45" s="46" t="s">
        <v>7</v>
      </c>
      <c r="B45" s="40"/>
      <c r="C45" s="40"/>
    </row>
    <row r="47" spans="1:14">
      <c r="C47" s="29"/>
      <c r="D47" s="27"/>
      <c r="E47" s="27"/>
      <c r="F47" s="27"/>
      <c r="G47" s="27"/>
      <c r="H47" s="27"/>
      <c r="I47" s="27"/>
      <c r="J47" s="27"/>
      <c r="K47" s="27"/>
      <c r="L47" s="27"/>
      <c r="M47" s="27"/>
      <c r="N47" s="27"/>
    </row>
  </sheetData>
  <mergeCells count="1">
    <mergeCell ref="A42:N42"/>
  </mergeCells>
  <hyperlinks>
    <hyperlink ref="A2" r:id="rId1" xr:uid="{67D89F4A-1402-48B7-8797-A1964F40D17B}"/>
    <hyperlink ref="A45:C45" location="Contents!A1" display="Back to Table of Contents" xr:uid="{26E3A318-0DD5-4B5B-A998-7B8503CA8329}"/>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5CD17-56B5-454B-8800-AE2C07EC5280}">
  <dimension ref="A1:N48"/>
  <sheetViews>
    <sheetView zoomScaleNormal="100" workbookViewId="0"/>
  </sheetViews>
  <sheetFormatPr baseColWidth="10" defaultColWidth="9.1640625" defaultRowHeight="14" customHeight="1"/>
  <cols>
    <col min="1" max="2" width="2.83203125" style="33" customWidth="1"/>
    <col min="3" max="3" width="61.5" style="33" customWidth="1"/>
    <col min="4" max="14" width="9.1640625" style="41" customWidth="1"/>
    <col min="15" max="16384" width="9.1640625" style="33"/>
  </cols>
  <sheetData>
    <row r="1" spans="1:14" ht="14" customHeight="1">
      <c r="A1" s="21" t="s">
        <v>40</v>
      </c>
      <c r="B1" s="41"/>
      <c r="C1" s="41"/>
    </row>
    <row r="2" spans="1:14" ht="14" customHeight="1">
      <c r="A2" s="64" t="s">
        <v>47</v>
      </c>
      <c r="B2" s="65"/>
      <c r="C2" s="65"/>
      <c r="D2" s="65"/>
    </row>
    <row r="3" spans="1:14" ht="14" customHeight="1">
      <c r="B3" s="41"/>
      <c r="C3" s="41"/>
    </row>
    <row r="4" spans="1:14" ht="14" customHeight="1">
      <c r="B4" s="41"/>
      <c r="C4" s="41"/>
    </row>
    <row r="5" spans="1:14" s="45" customFormat="1" ht="14" customHeight="1">
      <c r="A5" s="11" t="s">
        <v>32</v>
      </c>
      <c r="B5" s="62"/>
      <c r="C5" s="62"/>
      <c r="D5" s="62"/>
      <c r="E5" s="62"/>
      <c r="F5" s="62"/>
      <c r="G5" s="62"/>
      <c r="H5" s="62"/>
      <c r="I5" s="62"/>
      <c r="J5" s="62"/>
      <c r="K5" s="62"/>
      <c r="L5" s="62"/>
      <c r="M5" s="62"/>
      <c r="N5" s="62"/>
    </row>
    <row r="6" spans="1:14" ht="14" customHeight="1">
      <c r="A6" s="8" t="s">
        <v>8</v>
      </c>
      <c r="B6" s="42"/>
      <c r="C6" s="41"/>
    </row>
    <row r="7" spans="1:14" ht="14" customHeight="1">
      <c r="C7" s="43"/>
      <c r="D7" s="43"/>
      <c r="E7" s="43"/>
      <c r="F7" s="43"/>
      <c r="G7" s="43"/>
      <c r="H7" s="43"/>
      <c r="I7" s="43"/>
      <c r="J7" s="43"/>
      <c r="K7" s="43"/>
      <c r="L7" s="43"/>
      <c r="M7" s="43"/>
      <c r="N7" s="43"/>
    </row>
    <row r="8" spans="1:14" ht="14" customHeight="1">
      <c r="A8" s="3" t="s">
        <v>2</v>
      </c>
      <c r="B8" s="37"/>
      <c r="D8" s="56">
        <v>2024</v>
      </c>
      <c r="E8" s="56">
        <v>2025</v>
      </c>
      <c r="F8" s="56">
        <v>2026</v>
      </c>
      <c r="G8" s="56">
        <v>2027</v>
      </c>
      <c r="H8" s="56">
        <v>2028</v>
      </c>
      <c r="I8" s="56">
        <v>2029</v>
      </c>
      <c r="J8" s="56">
        <v>2030</v>
      </c>
      <c r="K8" s="56">
        <v>2031</v>
      </c>
      <c r="L8" s="56">
        <v>2032</v>
      </c>
      <c r="M8" s="56">
        <v>2033</v>
      </c>
      <c r="N8" s="56">
        <v>2034</v>
      </c>
    </row>
    <row r="9" spans="1:14" ht="14" customHeight="1">
      <c r="C9" s="43"/>
      <c r="D9" s="43"/>
      <c r="E9" s="43"/>
      <c r="F9" s="43"/>
      <c r="G9" s="43"/>
      <c r="H9" s="43"/>
      <c r="I9" s="43"/>
      <c r="J9" s="43"/>
      <c r="K9" s="43"/>
      <c r="L9" s="43"/>
      <c r="M9" s="43"/>
      <c r="N9" s="43"/>
    </row>
    <row r="10" spans="1:14" ht="14" customHeight="1">
      <c r="A10" s="10" t="s">
        <v>124</v>
      </c>
      <c r="B10" s="45"/>
      <c r="C10" s="45"/>
      <c r="D10" s="62">
        <v>1.1399999999999999</v>
      </c>
      <c r="E10" s="62">
        <v>1.19</v>
      </c>
      <c r="F10" s="62">
        <v>1.32</v>
      </c>
      <c r="G10" s="62">
        <v>1.39</v>
      </c>
      <c r="H10" s="62">
        <v>1.39</v>
      </c>
      <c r="I10" s="62">
        <v>1.36</v>
      </c>
      <c r="J10" s="62">
        <v>1.37</v>
      </c>
      <c r="K10" s="62">
        <v>1.37</v>
      </c>
      <c r="L10" s="62">
        <v>1.38</v>
      </c>
      <c r="M10" s="62">
        <v>1.38</v>
      </c>
      <c r="N10" s="62">
        <v>1.37</v>
      </c>
    </row>
    <row r="11" spans="1:14" ht="14" customHeight="1">
      <c r="B11" s="45"/>
      <c r="C11" s="45"/>
      <c r="D11" s="62"/>
      <c r="E11" s="62"/>
      <c r="F11" s="62"/>
      <c r="G11" s="62"/>
      <c r="H11" s="62"/>
      <c r="I11" s="62"/>
      <c r="J11" s="62"/>
      <c r="K11" s="62"/>
      <c r="L11" s="62"/>
      <c r="M11" s="62"/>
      <c r="N11" s="62"/>
    </row>
    <row r="12" spans="1:14" ht="14" customHeight="1">
      <c r="B12" s="60" t="s">
        <v>114</v>
      </c>
      <c r="C12" s="45"/>
      <c r="D12" s="62"/>
      <c r="E12" s="62"/>
      <c r="F12" s="62"/>
      <c r="G12" s="62"/>
      <c r="H12" s="62"/>
      <c r="I12" s="62"/>
      <c r="J12" s="62"/>
      <c r="K12" s="62"/>
      <c r="L12" s="62"/>
      <c r="M12" s="62"/>
      <c r="N12" s="62"/>
    </row>
    <row r="13" spans="1:14" ht="14" customHeight="1">
      <c r="B13" s="45"/>
      <c r="C13" s="13" t="s">
        <v>15</v>
      </c>
      <c r="D13" s="62">
        <v>1.41</v>
      </c>
      <c r="E13" s="62">
        <v>1.45</v>
      </c>
      <c r="F13" s="62">
        <v>1.63</v>
      </c>
      <c r="G13" s="62">
        <v>1.71</v>
      </c>
      <c r="H13" s="62">
        <v>1.71</v>
      </c>
      <c r="I13" s="62">
        <v>1.68</v>
      </c>
      <c r="J13" s="62">
        <v>1.69</v>
      </c>
      <c r="K13" s="62">
        <v>1.69</v>
      </c>
      <c r="L13" s="62">
        <v>1.7</v>
      </c>
      <c r="M13" s="62">
        <v>1.7</v>
      </c>
      <c r="N13" s="62">
        <v>1.7</v>
      </c>
    </row>
    <row r="14" spans="1:14" ht="14" customHeight="1">
      <c r="B14" s="45"/>
      <c r="C14" s="13" t="s">
        <v>16</v>
      </c>
      <c r="D14" s="62">
        <v>0.59</v>
      </c>
      <c r="E14" s="62">
        <v>0.63</v>
      </c>
      <c r="F14" s="62">
        <v>0.65</v>
      </c>
      <c r="G14" s="62">
        <v>0.73</v>
      </c>
      <c r="H14" s="62">
        <v>0.73</v>
      </c>
      <c r="I14" s="62">
        <v>0.69</v>
      </c>
      <c r="J14" s="62">
        <v>0.7</v>
      </c>
      <c r="K14" s="62">
        <v>0.7</v>
      </c>
      <c r="L14" s="62">
        <v>0.7</v>
      </c>
      <c r="M14" s="62">
        <v>0.7</v>
      </c>
      <c r="N14" s="62">
        <v>0.7</v>
      </c>
    </row>
    <row r="15" spans="1:14" ht="5" customHeight="1">
      <c r="B15" s="45"/>
      <c r="C15" s="45"/>
      <c r="D15" s="63" t="s">
        <v>22</v>
      </c>
      <c r="E15" s="63" t="s">
        <v>22</v>
      </c>
      <c r="F15" s="63" t="s">
        <v>22</v>
      </c>
      <c r="G15" s="63" t="s">
        <v>22</v>
      </c>
      <c r="H15" s="63" t="s">
        <v>22</v>
      </c>
      <c r="I15" s="63" t="s">
        <v>22</v>
      </c>
      <c r="J15" s="63" t="s">
        <v>22</v>
      </c>
      <c r="K15" s="63" t="s">
        <v>22</v>
      </c>
      <c r="L15" s="63" t="s">
        <v>22</v>
      </c>
      <c r="M15" s="63" t="s">
        <v>22</v>
      </c>
      <c r="N15" s="63" t="s">
        <v>22</v>
      </c>
    </row>
    <row r="16" spans="1:14" ht="14" customHeight="1">
      <c r="B16" s="45"/>
      <c r="C16" s="60" t="s">
        <v>23</v>
      </c>
      <c r="D16" s="62">
        <v>0.82</v>
      </c>
      <c r="E16" s="62">
        <v>0.82</v>
      </c>
      <c r="F16" s="62">
        <v>0.99</v>
      </c>
      <c r="G16" s="62">
        <v>0.98</v>
      </c>
      <c r="H16" s="62">
        <v>0.98</v>
      </c>
      <c r="I16" s="62">
        <v>0.99</v>
      </c>
      <c r="J16" s="62">
        <v>0.99</v>
      </c>
      <c r="K16" s="62">
        <v>0.99</v>
      </c>
      <c r="L16" s="62">
        <v>1</v>
      </c>
      <c r="M16" s="62">
        <v>1</v>
      </c>
      <c r="N16" s="62">
        <v>1</v>
      </c>
    </row>
    <row r="17" spans="1:14" ht="14" customHeight="1">
      <c r="B17" s="45"/>
      <c r="C17" s="45"/>
      <c r="D17" s="62"/>
      <c r="E17" s="62"/>
      <c r="F17" s="62"/>
      <c r="G17" s="62"/>
      <c r="H17" s="62"/>
      <c r="I17" s="62"/>
      <c r="J17" s="62"/>
      <c r="K17" s="62"/>
      <c r="L17" s="62"/>
      <c r="M17" s="62"/>
      <c r="N17" s="62"/>
    </row>
    <row r="18" spans="1:14" ht="14" customHeight="1">
      <c r="B18" s="60" t="s">
        <v>115</v>
      </c>
      <c r="C18" s="61"/>
      <c r="D18" s="62"/>
      <c r="E18" s="62"/>
      <c r="F18" s="62"/>
      <c r="G18" s="62"/>
      <c r="H18" s="62"/>
      <c r="I18" s="62"/>
      <c r="J18" s="62"/>
      <c r="K18" s="62"/>
      <c r="L18" s="62"/>
      <c r="M18" s="62"/>
      <c r="N18" s="62"/>
    </row>
    <row r="19" spans="1:14" ht="14" customHeight="1">
      <c r="B19" s="45"/>
      <c r="C19" s="13" t="s">
        <v>24</v>
      </c>
      <c r="D19" s="62">
        <v>1.27</v>
      </c>
      <c r="E19" s="62">
        <v>1.31</v>
      </c>
      <c r="F19" s="62">
        <v>1.37</v>
      </c>
      <c r="G19" s="62">
        <v>1.44</v>
      </c>
      <c r="H19" s="62">
        <v>1.44</v>
      </c>
      <c r="I19" s="62">
        <v>1.42</v>
      </c>
      <c r="J19" s="62">
        <v>1.43</v>
      </c>
      <c r="K19" s="62">
        <v>1.43</v>
      </c>
      <c r="L19" s="62">
        <v>1.44</v>
      </c>
      <c r="M19" s="62">
        <v>1.44</v>
      </c>
      <c r="N19" s="62">
        <v>1.43</v>
      </c>
    </row>
    <row r="20" spans="1:14" ht="14" customHeight="1">
      <c r="B20" s="45"/>
      <c r="C20" s="13" t="s">
        <v>25</v>
      </c>
      <c r="D20" s="62">
        <v>0.89</v>
      </c>
      <c r="E20" s="62">
        <v>0.95</v>
      </c>
      <c r="F20" s="62">
        <v>1.21</v>
      </c>
      <c r="G20" s="62">
        <v>1.31</v>
      </c>
      <c r="H20" s="62">
        <v>1.31</v>
      </c>
      <c r="I20" s="62">
        <v>1.25</v>
      </c>
      <c r="J20" s="62">
        <v>1.26</v>
      </c>
      <c r="K20" s="62">
        <v>1.26</v>
      </c>
      <c r="L20" s="62">
        <v>1.27</v>
      </c>
      <c r="M20" s="62">
        <v>1.27</v>
      </c>
      <c r="N20" s="62">
        <v>1.26</v>
      </c>
    </row>
    <row r="21" spans="1:14" ht="6" customHeight="1">
      <c r="B21" s="45"/>
      <c r="C21" s="45"/>
      <c r="D21" s="63" t="s">
        <v>22</v>
      </c>
      <c r="E21" s="63" t="s">
        <v>22</v>
      </c>
      <c r="F21" s="63" t="s">
        <v>22</v>
      </c>
      <c r="G21" s="63" t="s">
        <v>22</v>
      </c>
      <c r="H21" s="63" t="s">
        <v>22</v>
      </c>
      <c r="I21" s="63" t="s">
        <v>22</v>
      </c>
      <c r="J21" s="63" t="s">
        <v>22</v>
      </c>
      <c r="K21" s="63" t="s">
        <v>22</v>
      </c>
      <c r="L21" s="63" t="s">
        <v>22</v>
      </c>
      <c r="M21" s="63" t="s">
        <v>22</v>
      </c>
      <c r="N21" s="63" t="s">
        <v>22</v>
      </c>
    </row>
    <row r="22" spans="1:14" ht="14" customHeight="1">
      <c r="B22" s="45"/>
      <c r="C22" s="60" t="s">
        <v>26</v>
      </c>
      <c r="D22" s="62">
        <v>0.38</v>
      </c>
      <c r="E22" s="62">
        <v>0.37</v>
      </c>
      <c r="F22" s="62">
        <v>0.16</v>
      </c>
      <c r="G22" s="62">
        <v>0.13</v>
      </c>
      <c r="H22" s="62">
        <v>0.13</v>
      </c>
      <c r="I22" s="62">
        <v>0.17</v>
      </c>
      <c r="J22" s="62">
        <v>0.17</v>
      </c>
      <c r="K22" s="62">
        <v>0.17</v>
      </c>
      <c r="L22" s="62">
        <v>0.17</v>
      </c>
      <c r="M22" s="62">
        <v>0.17</v>
      </c>
      <c r="N22" s="62">
        <v>0.18</v>
      </c>
    </row>
    <row r="23" spans="1:14" ht="14" customHeight="1">
      <c r="B23" s="45"/>
      <c r="C23" s="45"/>
      <c r="D23" s="62"/>
      <c r="E23" s="62"/>
      <c r="F23" s="62"/>
      <c r="G23" s="62"/>
      <c r="H23" s="62"/>
      <c r="I23" s="62"/>
      <c r="J23" s="62"/>
      <c r="K23" s="62"/>
      <c r="L23" s="62"/>
      <c r="M23" s="62"/>
      <c r="N23" s="62"/>
    </row>
    <row r="24" spans="1:14" ht="14" customHeight="1">
      <c r="B24" s="60" t="s">
        <v>27</v>
      </c>
      <c r="C24" s="45"/>
      <c r="D24" s="62">
        <v>0.86</v>
      </c>
      <c r="E24" s="62">
        <v>0.8</v>
      </c>
      <c r="F24" s="62">
        <v>0.8</v>
      </c>
      <c r="G24" s="62">
        <v>0.75</v>
      </c>
      <c r="H24" s="62">
        <v>0.75</v>
      </c>
      <c r="I24" s="62">
        <v>0.74</v>
      </c>
      <c r="J24" s="62">
        <v>0.73</v>
      </c>
      <c r="K24" s="62">
        <v>0.73</v>
      </c>
      <c r="L24" s="62">
        <v>0.73</v>
      </c>
      <c r="M24" s="62">
        <v>0.73</v>
      </c>
      <c r="N24" s="62">
        <v>0.73</v>
      </c>
    </row>
    <row r="25" spans="1:14" ht="14" customHeight="1">
      <c r="B25" s="60" t="s">
        <v>28</v>
      </c>
      <c r="C25" s="45"/>
      <c r="D25" s="62">
        <v>0.11</v>
      </c>
      <c r="E25" s="62">
        <v>0.1</v>
      </c>
      <c r="F25" s="62">
        <v>0.1</v>
      </c>
      <c r="G25" s="62">
        <v>0.06</v>
      </c>
      <c r="H25" s="62">
        <v>0.05</v>
      </c>
      <c r="I25" s="62">
        <v>0.04</v>
      </c>
      <c r="J25" s="62">
        <v>0.03</v>
      </c>
      <c r="K25" s="62">
        <v>0.03</v>
      </c>
      <c r="L25" s="62">
        <v>0.03</v>
      </c>
      <c r="M25" s="62">
        <v>0.03</v>
      </c>
      <c r="N25" s="62">
        <v>0.03</v>
      </c>
    </row>
    <row r="26" spans="1:14" ht="14" customHeight="1">
      <c r="B26" s="45"/>
      <c r="C26" s="45"/>
      <c r="D26" s="62"/>
      <c r="E26" s="62"/>
      <c r="F26" s="62"/>
      <c r="G26" s="62"/>
      <c r="H26" s="62"/>
      <c r="I26" s="62"/>
      <c r="J26" s="62"/>
      <c r="K26" s="62"/>
      <c r="L26" s="62"/>
      <c r="M26" s="62"/>
      <c r="N26" s="62"/>
    </row>
    <row r="27" spans="1:14" ht="14" customHeight="1">
      <c r="A27" s="10" t="s">
        <v>125</v>
      </c>
      <c r="B27" s="45"/>
      <c r="C27" s="45"/>
      <c r="D27" s="62">
        <v>0.01</v>
      </c>
      <c r="E27" s="62">
        <v>-0.05</v>
      </c>
      <c r="F27" s="62">
        <v>-0.46</v>
      </c>
      <c r="G27" s="62">
        <v>-0.47</v>
      </c>
      <c r="H27" s="62">
        <v>-0.47</v>
      </c>
      <c r="I27" s="62">
        <v>-0.45</v>
      </c>
      <c r="J27" s="62">
        <v>-0.45</v>
      </c>
      <c r="K27" s="62">
        <v>-0.45</v>
      </c>
      <c r="L27" s="62">
        <v>-0.45</v>
      </c>
      <c r="M27" s="62">
        <v>-0.45</v>
      </c>
      <c r="N27" s="62">
        <v>-0.45</v>
      </c>
    </row>
    <row r="28" spans="1:14" ht="14" customHeight="1">
      <c r="A28" s="45"/>
      <c r="B28" s="45"/>
      <c r="C28" s="60" t="s">
        <v>29</v>
      </c>
      <c r="D28" s="62">
        <v>-1.1299999999999999</v>
      </c>
      <c r="E28" s="62">
        <v>-1.24</v>
      </c>
      <c r="F28" s="62">
        <v>-1.78</v>
      </c>
      <c r="G28" s="62">
        <v>-1.86</v>
      </c>
      <c r="H28" s="62">
        <v>-1.86</v>
      </c>
      <c r="I28" s="62">
        <v>-1.81</v>
      </c>
      <c r="J28" s="62">
        <v>-1.82</v>
      </c>
      <c r="K28" s="62">
        <v>-1.83</v>
      </c>
      <c r="L28" s="62">
        <v>-1.83</v>
      </c>
      <c r="M28" s="62">
        <v>-1.83</v>
      </c>
      <c r="N28" s="62">
        <v>-1.83</v>
      </c>
    </row>
    <row r="29" spans="1:14" ht="14" customHeight="1">
      <c r="A29" s="45"/>
      <c r="B29" s="45"/>
      <c r="C29" s="45"/>
      <c r="D29" s="62"/>
      <c r="E29" s="62"/>
      <c r="F29" s="62"/>
      <c r="G29" s="62"/>
      <c r="H29" s="62"/>
      <c r="I29" s="62"/>
      <c r="J29" s="62"/>
      <c r="K29" s="62"/>
      <c r="L29" s="62"/>
      <c r="M29" s="62"/>
      <c r="N29" s="62"/>
    </row>
    <row r="30" spans="1:14" ht="14" customHeight="1">
      <c r="A30" s="45"/>
      <c r="B30" s="60" t="s">
        <v>18</v>
      </c>
      <c r="C30" s="61"/>
      <c r="D30" s="62"/>
      <c r="E30" s="62"/>
      <c r="F30" s="62"/>
      <c r="G30" s="62"/>
      <c r="H30" s="62"/>
      <c r="I30" s="62"/>
      <c r="J30" s="62"/>
      <c r="K30" s="62"/>
      <c r="L30" s="62"/>
      <c r="M30" s="62"/>
      <c r="N30" s="62"/>
    </row>
    <row r="31" spans="1:14" ht="14" customHeight="1">
      <c r="A31" s="45"/>
      <c r="B31" s="45"/>
      <c r="C31" s="13" t="s">
        <v>15</v>
      </c>
      <c r="D31" s="62">
        <v>-0.01</v>
      </c>
      <c r="E31" s="62">
        <v>-0.02</v>
      </c>
      <c r="F31" s="62">
        <v>-0.2</v>
      </c>
      <c r="G31" s="62">
        <v>-0.2</v>
      </c>
      <c r="H31" s="62">
        <v>-0.2</v>
      </c>
      <c r="I31" s="62">
        <v>-0.19</v>
      </c>
      <c r="J31" s="62">
        <v>-0.19</v>
      </c>
      <c r="K31" s="62">
        <v>-0.19</v>
      </c>
      <c r="L31" s="62">
        <v>-0.19</v>
      </c>
      <c r="M31" s="62">
        <v>-0.19</v>
      </c>
      <c r="N31" s="62">
        <v>-0.19</v>
      </c>
    </row>
    <row r="32" spans="1:14" ht="14" customHeight="1">
      <c r="A32" s="45"/>
      <c r="B32" s="45"/>
      <c r="C32" s="13" t="s">
        <v>16</v>
      </c>
      <c r="D32" s="62">
        <v>0.05</v>
      </c>
      <c r="E32" s="62">
        <v>-0.1</v>
      </c>
      <c r="F32" s="62">
        <v>-0.92</v>
      </c>
      <c r="G32" s="62">
        <v>-0.93</v>
      </c>
      <c r="H32" s="62">
        <v>-0.93</v>
      </c>
      <c r="I32" s="62">
        <v>-0.9</v>
      </c>
      <c r="J32" s="62">
        <v>-0.9</v>
      </c>
      <c r="K32" s="62">
        <v>-0.9</v>
      </c>
      <c r="L32" s="62">
        <v>-0.91</v>
      </c>
      <c r="M32" s="62">
        <v>-0.91</v>
      </c>
      <c r="N32" s="62">
        <v>-0.91</v>
      </c>
    </row>
    <row r="33" spans="1:14" ht="5" customHeight="1">
      <c r="A33" s="45"/>
      <c r="B33" s="45"/>
      <c r="C33" s="45"/>
      <c r="D33" s="63" t="s">
        <v>22</v>
      </c>
      <c r="E33" s="63" t="s">
        <v>22</v>
      </c>
      <c r="F33" s="63" t="s">
        <v>22</v>
      </c>
      <c r="G33" s="63" t="s">
        <v>22</v>
      </c>
      <c r="H33" s="63" t="s">
        <v>22</v>
      </c>
      <c r="I33" s="63" t="s">
        <v>22</v>
      </c>
      <c r="J33" s="63" t="s">
        <v>22</v>
      </c>
      <c r="K33" s="63" t="s">
        <v>22</v>
      </c>
      <c r="L33" s="63" t="s">
        <v>22</v>
      </c>
      <c r="M33" s="63" t="s">
        <v>22</v>
      </c>
      <c r="N33" s="63" t="s">
        <v>22</v>
      </c>
    </row>
    <row r="34" spans="1:14" ht="14" customHeight="1">
      <c r="A34" s="45"/>
      <c r="B34" s="45"/>
      <c r="C34" s="60" t="s">
        <v>23</v>
      </c>
      <c r="D34" s="62">
        <v>-7.0000000000000007E-2</v>
      </c>
      <c r="E34" s="62">
        <v>0.08</v>
      </c>
      <c r="F34" s="62">
        <v>0.72</v>
      </c>
      <c r="G34" s="62">
        <v>0.73</v>
      </c>
      <c r="H34" s="62">
        <v>0.73</v>
      </c>
      <c r="I34" s="62">
        <v>0.7</v>
      </c>
      <c r="J34" s="62">
        <v>0.7</v>
      </c>
      <c r="K34" s="62">
        <v>0.71</v>
      </c>
      <c r="L34" s="62">
        <v>0.71</v>
      </c>
      <c r="M34" s="62">
        <v>0.72</v>
      </c>
      <c r="N34" s="62">
        <v>0.71</v>
      </c>
    </row>
    <row r="35" spans="1:14" ht="14" customHeight="1">
      <c r="A35" s="45"/>
      <c r="B35" s="45"/>
      <c r="C35" s="45"/>
      <c r="D35" s="62"/>
      <c r="E35" s="62"/>
      <c r="F35" s="62"/>
      <c r="G35" s="62"/>
      <c r="H35" s="62"/>
      <c r="I35" s="62"/>
      <c r="J35" s="62"/>
      <c r="K35" s="62"/>
      <c r="L35" s="62"/>
      <c r="M35" s="62"/>
      <c r="N35" s="62"/>
    </row>
    <row r="36" spans="1:14" ht="14" customHeight="1">
      <c r="A36" s="11" t="s">
        <v>116</v>
      </c>
      <c r="B36" s="45"/>
      <c r="C36" s="45"/>
      <c r="D36" s="62"/>
      <c r="E36" s="62"/>
      <c r="F36" s="62"/>
      <c r="G36" s="62"/>
      <c r="H36" s="62"/>
      <c r="I36" s="62"/>
      <c r="J36" s="62"/>
      <c r="K36" s="62"/>
      <c r="L36" s="62"/>
      <c r="M36" s="62"/>
      <c r="N36" s="62"/>
    </row>
    <row r="37" spans="1:14" ht="14" customHeight="1">
      <c r="A37" s="10" t="s">
        <v>126</v>
      </c>
      <c r="B37" s="45"/>
      <c r="C37" s="45"/>
      <c r="D37" s="62">
        <v>0.01</v>
      </c>
      <c r="E37" s="62">
        <v>-0.05</v>
      </c>
      <c r="F37" s="62">
        <v>-0.46</v>
      </c>
      <c r="G37" s="62">
        <v>-0.47</v>
      </c>
      <c r="H37" s="62">
        <v>-0.47</v>
      </c>
      <c r="I37" s="62">
        <v>-0.45</v>
      </c>
      <c r="J37" s="62">
        <v>-0.45</v>
      </c>
      <c r="K37" s="62">
        <v>-0.45</v>
      </c>
      <c r="L37" s="62">
        <v>-0.45</v>
      </c>
      <c r="M37" s="62">
        <v>-0.45</v>
      </c>
      <c r="N37" s="62">
        <v>-0.45</v>
      </c>
    </row>
    <row r="38" spans="1:14" ht="14" customHeight="1">
      <c r="A38" s="10" t="s">
        <v>127</v>
      </c>
      <c r="B38" s="45"/>
      <c r="C38" s="45"/>
      <c r="D38" s="62">
        <v>1.49</v>
      </c>
      <c r="E38" s="62">
        <v>1.49</v>
      </c>
      <c r="F38" s="62">
        <v>1.57</v>
      </c>
      <c r="G38" s="62">
        <v>1.58</v>
      </c>
      <c r="H38" s="62">
        <v>1.58</v>
      </c>
      <c r="I38" s="62">
        <v>1.54</v>
      </c>
      <c r="J38" s="62">
        <v>1.54</v>
      </c>
      <c r="K38" s="62">
        <v>1.55</v>
      </c>
      <c r="L38" s="62">
        <v>1.55</v>
      </c>
      <c r="M38" s="62">
        <v>1.55</v>
      </c>
      <c r="N38" s="62">
        <v>1.54</v>
      </c>
    </row>
    <row r="39" spans="1:14" ht="6" customHeight="1">
      <c r="B39" s="45"/>
      <c r="C39" s="45"/>
      <c r="D39" s="63" t="s">
        <v>22</v>
      </c>
      <c r="E39" s="63" t="s">
        <v>22</v>
      </c>
      <c r="F39" s="63" t="s">
        <v>22</v>
      </c>
      <c r="G39" s="63" t="s">
        <v>22</v>
      </c>
      <c r="H39" s="63" t="s">
        <v>22</v>
      </c>
      <c r="I39" s="63" t="s">
        <v>22</v>
      </c>
      <c r="J39" s="63" t="s">
        <v>22</v>
      </c>
      <c r="K39" s="63" t="s">
        <v>22</v>
      </c>
      <c r="L39" s="63" t="s">
        <v>22</v>
      </c>
      <c r="M39" s="63" t="s">
        <v>22</v>
      </c>
      <c r="N39" s="63" t="s">
        <v>22</v>
      </c>
    </row>
    <row r="40" spans="1:14" ht="14" customHeight="1">
      <c r="B40" s="45"/>
      <c r="C40" s="60" t="s">
        <v>30</v>
      </c>
      <c r="D40" s="62">
        <v>-1.48</v>
      </c>
      <c r="E40" s="62">
        <v>-1.53</v>
      </c>
      <c r="F40" s="62">
        <v>-2.0299999999999998</v>
      </c>
      <c r="G40" s="62">
        <v>-2.0499999999999998</v>
      </c>
      <c r="H40" s="62">
        <v>-2.0499999999999998</v>
      </c>
      <c r="I40" s="62">
        <v>-1.99</v>
      </c>
      <c r="J40" s="62">
        <v>-1.99</v>
      </c>
      <c r="K40" s="62">
        <v>-2</v>
      </c>
      <c r="L40" s="62">
        <v>-2</v>
      </c>
      <c r="M40" s="62">
        <v>-2</v>
      </c>
      <c r="N40" s="62">
        <v>-2</v>
      </c>
    </row>
    <row r="41" spans="1:14" ht="14" customHeight="1">
      <c r="A41" s="37"/>
      <c r="B41" s="37"/>
      <c r="C41" s="37"/>
      <c r="D41" s="42"/>
      <c r="E41" s="42"/>
      <c r="F41" s="42"/>
      <c r="G41" s="42"/>
      <c r="H41" s="42"/>
      <c r="I41" s="42"/>
      <c r="J41" s="42"/>
      <c r="K41" s="42"/>
      <c r="L41" s="42"/>
      <c r="M41" s="42"/>
      <c r="N41" s="42"/>
    </row>
    <row r="43" spans="1:14" ht="14" customHeight="1">
      <c r="A43" s="10" t="s">
        <v>11</v>
      </c>
      <c r="D43" s="33"/>
      <c r="E43" s="33"/>
      <c r="F43" s="33"/>
      <c r="G43" s="33"/>
      <c r="H43" s="33"/>
      <c r="I43" s="33"/>
      <c r="J43" s="33"/>
      <c r="K43" s="33"/>
      <c r="L43" s="33"/>
      <c r="M43" s="33"/>
      <c r="N43" s="33"/>
    </row>
    <row r="44" spans="1:14" ht="97.5" customHeight="1">
      <c r="A44" s="81" t="s">
        <v>45</v>
      </c>
      <c r="B44" s="81"/>
      <c r="C44" s="81"/>
      <c r="D44" s="81"/>
      <c r="E44" s="81"/>
      <c r="F44" s="81"/>
      <c r="G44" s="81"/>
      <c r="H44" s="81"/>
      <c r="I44" s="81"/>
      <c r="J44" s="81"/>
      <c r="K44" s="81"/>
      <c r="L44" s="81"/>
      <c r="M44" s="81"/>
      <c r="N44" s="81"/>
    </row>
    <row r="45" spans="1:14" ht="28" customHeight="1">
      <c r="A45" s="81" t="s">
        <v>31</v>
      </c>
      <c r="B45" s="81"/>
      <c r="C45" s="81"/>
      <c r="D45" s="81"/>
      <c r="E45" s="81"/>
      <c r="F45" s="81"/>
      <c r="G45" s="81"/>
      <c r="H45" s="81"/>
      <c r="I45" s="81"/>
      <c r="J45" s="81"/>
      <c r="K45" s="81"/>
      <c r="L45" s="81"/>
      <c r="M45" s="38"/>
      <c r="N45" s="38"/>
    </row>
    <row r="46" spans="1:14" ht="14" customHeight="1">
      <c r="A46" s="37"/>
      <c r="B46" s="37"/>
    </row>
    <row r="47" spans="1:14" ht="14" customHeight="1">
      <c r="C47" s="43"/>
      <c r="D47" s="43"/>
      <c r="E47" s="43"/>
      <c r="F47" s="43"/>
      <c r="G47" s="43"/>
      <c r="H47" s="43"/>
      <c r="I47" s="43"/>
      <c r="J47" s="43"/>
      <c r="K47" s="43"/>
      <c r="L47" s="43"/>
      <c r="M47" s="43"/>
      <c r="N47" s="43"/>
    </row>
    <row r="48" spans="1:14" ht="14" customHeight="1">
      <c r="A48" s="46" t="s">
        <v>7</v>
      </c>
      <c r="B48" s="46"/>
      <c r="C48" s="46"/>
    </row>
  </sheetData>
  <mergeCells count="2">
    <mergeCell ref="A45:L45"/>
    <mergeCell ref="A44:N44"/>
  </mergeCells>
  <conditionalFormatting sqref="D10:N37">
    <cfRule type="cellIs" dxfId="1" priority="1" operator="between">
      <formula>0.001</formula>
      <formula>0.049</formula>
    </cfRule>
    <cfRule type="cellIs" dxfId="0" priority="2" operator="between">
      <formula>-0.049</formula>
      <formula>-0.001</formula>
    </cfRule>
  </conditionalFormatting>
  <hyperlinks>
    <hyperlink ref="A2" r:id="rId1" xr:uid="{C763F576-30DE-4A8C-A119-E742DBE58875}"/>
    <hyperlink ref="A48" location="Contents!A1" display="Back to Table of Contents" xr:uid="{5158E7AC-C504-4660-B90D-6A9D8787070C}"/>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1. Tax Parameters</vt:lpstr>
      <vt:lpstr>2. EMTR on Labor</vt:lpstr>
      <vt:lpstr>3. EMTR on Capital</vt:lpstr>
      <vt:lpstr>4. Tax Wedges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2020-09-02T12:18:56Z</dcterms:created>
  <dcterms:modified xsi:type="dcterms:W3CDTF">2024-02-01T01:50:53Z</dcterms:modified>
</cp:coreProperties>
</file>