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emental Data Tables\2021\Summer 2021 Baseline\4-Second Drafts\"/>
    </mc:Choice>
  </mc:AlternateContent>
  <xr:revisionPtr revIDLastSave="0" documentId="13_ncr:1_{A7C5E870-991B-47A1-AE82-47FDD3E8ECC8}" xr6:coauthVersionLast="46" xr6:coauthVersionMax="46" xr10:uidLastSave="{00000000-0000-0000-0000-000000000000}"/>
  <bookViews>
    <workbookView xWindow="-120" yWindow="-120" windowWidth="29040" windowHeight="15840" xr2:uid="{4DAE9E67-FE1A-4253-A316-BF4D8EC454B9}"/>
  </bookViews>
  <sheets>
    <sheet name="OASI_07-2021" sheetId="1" r:id="rId1"/>
  </sheets>
  <externalReferences>
    <externalReference r:id="rId2"/>
  </externalReferences>
  <definedNames>
    <definedName name="death2016">'[1]Death rates'!$AW$31:$BC$89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Area" localSheetId="0">'OASI_07-2021'!$B$3:$S$88</definedName>
    <definedName name="_xlnm.Print_Titles" localSheetId="0">'OASI_07-2021'!$3:$10</definedName>
    <definedName name="_xlnm.Print_Titles">#N/A</definedName>
    <definedName name="sub1_tout_BY">'[1]export to CAS'!$F$7</definedName>
    <definedName name="sub1_tout_CY">'[1]export to CAS'!$E$7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<sst xmlns="http://schemas.openxmlformats.org/spreadsheetml/2006/main" count="137" uniqueCount="55">
  <si>
    <t>Congressional Budget Office</t>
  </si>
  <si>
    <t>Baseline Projections</t>
  </si>
  <si>
    <t>Social Security Old-Age And Survivors Insurance</t>
  </si>
  <si>
    <t>Actual,</t>
  </si>
  <si>
    <t>2022-2026</t>
  </si>
  <si>
    <t>2022-2031</t>
  </si>
  <si>
    <t>BUDGET INFORMATION</t>
  </si>
  <si>
    <t/>
  </si>
  <si>
    <t>Billions of dollars, by fiscal year</t>
  </si>
  <si>
    <t>Estimated Outlays for Benefits</t>
  </si>
  <si>
    <t>Components of the Social Security Old-Age and Survivors Insurance Program</t>
  </si>
  <si>
    <t xml:space="preserve">Benefit Outlays </t>
  </si>
  <si>
    <t>Retired Workers and Families</t>
  </si>
  <si>
    <t xml:space="preserve">     Retired workers</t>
  </si>
  <si>
    <t xml:space="preserve">     Wives and husbands</t>
  </si>
  <si>
    <t xml:space="preserve">     Children</t>
  </si>
  <si>
    <t>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</si>
  <si>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</si>
  <si>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</si>
  <si>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</si>
  <si>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</si>
  <si>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Lump-Sum Death Benefit</t>
  </si>
  <si>
    <t>PARTICIPATION AND BENEFIT INFORMATION</t>
  </si>
  <si>
    <t>Beneficiaries on December 31 (Thousands of People)</t>
  </si>
  <si>
    <t>n.a.</t>
  </si>
  <si>
    <t>Retired workers</t>
  </si>
  <si>
    <t>Wives and husbands</t>
  </si>
  <si>
    <t>Children</t>
  </si>
  <si>
    <t xml:space="preserve">    Total Beneficiaries</t>
  </si>
  <si>
    <t>Average Monthly Benefit on December 31 (Dollars)</t>
  </si>
  <si>
    <t>*</t>
  </si>
  <si>
    <t>KEY ASSUMPTIONS</t>
  </si>
  <si>
    <t>Average Wage for Indexing (Dollars)</t>
  </si>
  <si>
    <t>Taxable Maximum (Dollars)</t>
  </si>
  <si>
    <t>PIA for Hypothetical Retired Worker With</t>
  </si>
  <si>
    <r>
      <t>Average Earnings (Equal to AWI) (Dollars)</t>
    </r>
    <r>
      <rPr>
        <vertAlign val="superscript"/>
        <sz val="10"/>
        <rFont val="Arial"/>
        <family val="2"/>
      </rPr>
      <t>a</t>
    </r>
  </si>
  <si>
    <r>
      <t>Maximum Earnings (Dollars)</t>
    </r>
    <r>
      <rPr>
        <vertAlign val="superscript"/>
        <sz val="10"/>
        <rFont val="Arial"/>
        <family val="2"/>
      </rPr>
      <t>a</t>
    </r>
  </si>
  <si>
    <t>FRA for Worker Reaching Age 62 This Year</t>
  </si>
  <si>
    <t>b</t>
  </si>
  <si>
    <t>c</t>
  </si>
  <si>
    <t xml:space="preserve">Share of PIA Paid to a Worker </t>
  </si>
  <si>
    <t>Claiming at Age 62 (Percent)</t>
  </si>
  <si>
    <r>
      <t>COLA (Percent)</t>
    </r>
    <r>
      <rPr>
        <vertAlign val="superscript"/>
        <sz val="10"/>
        <rFont val="Arial"/>
        <family val="2"/>
      </rPr>
      <t>d</t>
    </r>
  </si>
  <si>
    <t>First Month for Which COLA Is Effective</t>
  </si>
  <si>
    <t>Components may not sum to totals because of rounding;  AWI = average wage for indexing; COLA = cost-of-living adjustment; FRA = full retirement age (when a retired worker can collect 100 percent of the PIA); PIA = primary insurance amount; n.a. = not applicable; * = between zero and $500 million; ** = fewer than 500 people.</t>
  </si>
  <si>
    <t>a.</t>
  </si>
  <si>
    <t>Example PIAs are for workers turning 62 in the given calendar year.</t>
  </si>
  <si>
    <t>b.</t>
  </si>
  <si>
    <t>Age 66 years, 8 months.</t>
  </si>
  <si>
    <t>c.</t>
  </si>
  <si>
    <t>Age 66 years, 10 months.</t>
  </si>
  <si>
    <t>d.</t>
  </si>
  <si>
    <t>**</t>
  </si>
  <si>
    <t>July 2021</t>
  </si>
  <si>
    <t>COLAs are effective with benefits payable for December and received by beneficiaries in January of the next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</si>
</sst>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#,##0.0"/>
    <numFmt numFmtId="167" formatCode="0.0"/>
    <numFmt numFmtId="168" formatCode="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2" fillId="0" borderId="0" xfId="1" applyFont="1"/>
    <xf numFmtId="0" fontId="10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3" fillId="0" borderId="0" xfId="1" applyFont="1"/>
    <xf numFmtId="0" fontId="7" fillId="3" borderId="0" xfId="1" applyFont="1" applyFill="1" applyAlignment="1">
      <alignment horizontal="left" vertical="center"/>
    </xf>
    <xf numFmtId="0" fontId="9" fillId="3" borderId="0" xfId="1" applyFont="1" applyFill="1"/>
    <xf numFmtId="0" fontId="9" fillId="3" borderId="0" xfId="1" applyFont="1" applyFill="1" applyAlignment="1">
      <alignment vertical="center"/>
    </xf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11" fillId="2" borderId="0" xfId="1" applyFont="1" applyFill="1" applyAlignment="1">
      <alignment horizontal="left" vertical="top"/>
    </xf>
    <xf numFmtId="0" fontId="11" fillId="2" borderId="0" xfId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11" fillId="2" borderId="1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right"/>
    </xf>
    <xf numFmtId="0" fontId="11" fillId="2" borderId="1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vertical="top" wrapText="1"/>
    </xf>
    <xf numFmtId="0" fontId="11" fillId="2" borderId="0" xfId="1" applyFont="1" applyFill="1" applyAlignment="1">
      <alignment horizontal="right" wrapText="1"/>
    </xf>
    <xf numFmtId="0" fontId="11" fillId="4" borderId="0" xfId="1" applyFont="1" applyFill="1" applyAlignment="1">
      <alignment horizontal="right" wrapText="1"/>
    </xf>
    <xf numFmtId="165" fontId="11" fillId="2" borderId="0" xfId="1" applyNumberFormat="1" applyFont="1" applyFill="1"/>
    <xf numFmtId="3" fontId="11" fillId="2" borderId="0" xfId="1" applyNumberFormat="1" applyFont="1" applyFill="1"/>
    <xf numFmtId="0" fontId="3" fillId="4" borderId="0" xfId="1" applyFont="1" applyFill="1" applyAlignment="1">
      <alignment horizontal="right"/>
    </xf>
    <xf numFmtId="165" fontId="3" fillId="2" borderId="0" xfId="1" applyNumberFormat="1" applyFont="1" applyFill="1"/>
    <xf numFmtId="166" fontId="3" fillId="2" borderId="0" xfId="1" applyNumberFormat="1" applyFont="1" applyFill="1" applyAlignment="1">
      <alignment horizontal="right"/>
    </xf>
    <xf numFmtId="166" fontId="11" fillId="4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11" fillId="4" borderId="0" xfId="1" applyNumberFormat="1" applyFont="1" applyFill="1" applyAlignment="1">
      <alignment horizontal="right"/>
    </xf>
    <xf numFmtId="3" fontId="3" fillId="2" borderId="0" xfId="1" applyNumberFormat="1" applyFont="1" applyFill="1"/>
    <xf numFmtId="3" fontId="12" fillId="2" borderId="0" xfId="1" applyNumberFormat="1" applyFont="1" applyFill="1"/>
    <xf numFmtId="0" fontId="3" fillId="2" borderId="2" xfId="1" applyFont="1" applyFill="1" applyBorder="1"/>
    <xf numFmtId="3" fontId="12" fillId="2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1" applyNumberFormat="1" applyFont="1" applyFill="1" applyBorder="1" applyAlignment="1">
      <alignment horizontal="right"/>
    </xf>
    <xf numFmtId="3" fontId="11" fillId="4" borderId="2" xfId="1" applyNumberFormat="1" applyFont="1" applyFill="1" applyBorder="1" applyAlignment="1">
      <alignment horizontal="right"/>
    </xf>
    <xf numFmtId="167" fontId="3" fillId="2" borderId="0" xfId="1" applyNumberFormat="1" applyFont="1" applyFill="1" applyAlignment="1">
      <alignment wrapText="1"/>
    </xf>
    <xf numFmtId="3" fontId="3" fillId="4" borderId="0" xfId="1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0" fontId="14" fillId="0" borderId="0" xfId="1" applyFont="1"/>
    <xf numFmtId="167" fontId="3" fillId="2" borderId="0" xfId="1" applyNumberFormat="1" applyFont="1" applyFill="1" applyAlignment="1">
      <alignment horizontal="right" wrapText="1"/>
    </xf>
    <xf numFmtId="3" fontId="15" fillId="4" borderId="0" xfId="1" applyNumberFormat="1" applyFont="1" applyFill="1" applyAlignment="1">
      <alignment horizontal="right"/>
    </xf>
    <xf numFmtId="0" fontId="11" fillId="2" borderId="0" xfId="1" applyFont="1" applyFill="1"/>
    <xf numFmtId="0" fontId="11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11" fillId="2" borderId="1" xfId="1" applyFont="1" applyFill="1" applyBorder="1"/>
    <xf numFmtId="0" fontId="11" fillId="2" borderId="0" xfId="1" applyFont="1" applyFill="1" applyAlignment="1">
      <alignment wrapText="1"/>
    </xf>
    <xf numFmtId="167" fontId="3" fillId="2" borderId="0" xfId="1" applyNumberFormat="1" applyFont="1" applyFill="1" applyAlignment="1">
      <alignment horizontal="right"/>
    </xf>
    <xf numFmtId="167" fontId="3" fillId="4" borderId="0" xfId="1" applyNumberFormat="1" applyFont="1" applyFill="1" applyAlignment="1">
      <alignment horizontal="right"/>
    </xf>
    <xf numFmtId="168" fontId="17" fillId="2" borderId="0" xfId="1" applyNumberFormat="1" applyFont="1" applyFill="1" applyAlignment="1">
      <alignment horizontal="right"/>
    </xf>
    <xf numFmtId="3" fontId="17" fillId="4" borderId="0" xfId="1" applyNumberFormat="1" applyFont="1" applyFill="1" applyAlignment="1">
      <alignment horizontal="right"/>
    </xf>
    <xf numFmtId="3" fontId="12" fillId="2" borderId="2" xfId="1" applyNumberFormat="1" applyFont="1" applyFill="1" applyBorder="1" applyAlignment="1">
      <alignment vertical="top"/>
    </xf>
    <xf numFmtId="3" fontId="11" fillId="2" borderId="2" xfId="1" applyNumberFormat="1" applyFont="1" applyFill="1" applyBorder="1" applyAlignment="1">
      <alignment vertical="top"/>
    </xf>
    <xf numFmtId="3" fontId="11" fillId="2" borderId="2" xfId="1" applyNumberFormat="1" applyFont="1" applyFill="1" applyBorder="1" applyAlignment="1">
      <alignment horizontal="centerContinuous" vertical="top"/>
    </xf>
    <xf numFmtId="3" fontId="11" fillId="0" borderId="2" xfId="1" applyNumberFormat="1" applyFont="1" applyBorder="1" applyAlignment="1">
      <alignment vertical="top"/>
    </xf>
    <xf numFmtId="3" fontId="12" fillId="2" borderId="0" xfId="1" applyNumberFormat="1" applyFont="1" applyFill="1" applyAlignment="1">
      <alignment vertical="top"/>
    </xf>
    <xf numFmtId="3" fontId="11" fillId="2" borderId="0" xfId="1" applyNumberFormat="1" applyFont="1" applyFill="1" applyAlignment="1">
      <alignment vertical="top"/>
    </xf>
    <xf numFmtId="3" fontId="11" fillId="2" borderId="0" xfId="1" applyNumberFormat="1" applyFont="1" applyFill="1" applyAlignment="1">
      <alignment horizontal="centerContinuous" vertical="top"/>
    </xf>
    <xf numFmtId="3" fontId="11" fillId="0" borderId="0" xfId="1" applyNumberFormat="1" applyFont="1" applyAlignment="1">
      <alignment vertical="top"/>
    </xf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right" vertical="top"/>
    </xf>
    <xf numFmtId="167" fontId="3" fillId="2" borderId="0" xfId="1" applyNumberFormat="1" applyFont="1" applyFill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11" fillId="0" borderId="0" xfId="1" applyFont="1" applyAlignment="1">
      <alignment horizontal="left" indent="2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3" fontId="5" fillId="0" borderId="0" xfId="1" applyNumberFormat="1" applyFont="1"/>
    <xf numFmtId="0" fontId="2" fillId="0" borderId="0" xfId="1" applyFont="1" applyAlignment="1">
      <alignment wrapText="1"/>
    </xf>
    <xf numFmtId="0" fontId="3" fillId="2" borderId="0" xfId="1" applyFont="1" applyFill="1" applyAlignment="1">
      <alignment vertical="top" wrapText="1"/>
    </xf>
    <xf numFmtId="0" fontId="3" fillId="0" borderId="0" xfId="1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wrapText="1"/>
    </xf>
    <xf numFmtId="49" fontId="3" fillId="2" borderId="0" xfId="1" quotePrefix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7" fillId="3" borderId="0" xfId="1" applyFont="1" applyFill="1" applyAlignment="1">
      <alignment horizontal="left" vertical="center"/>
    </xf>
    <xf numFmtId="0" fontId="11" fillId="4" borderId="0" xfId="1" applyFont="1" applyFill="1" applyAlignment="1">
      <alignment horizontal="right" wrapText="1"/>
    </xf>
    <xf numFmtId="0" fontId="11" fillId="4" borderId="1" xfId="1" applyFont="1" applyFill="1" applyBorder="1" applyAlignment="1">
      <alignment horizontal="right" wrapText="1"/>
    </xf>
  </cellXfs>
  <cellStyles count="2">
    <cellStyle name="Normal" xfId="0" builtinId="0"/>
    <cellStyle name="Normal 8" xfId="1" xr:uid="{9A324FF5-E0D8-4B96-913A-6EE6EDF68FCF}"/>
  </cellStyles>
  <dxfs count="18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4416B2-167C-4435-89F1-853A196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07987"/>
          <a:ext cx="42386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OASDI\650%20-%20Baselines\2021.07%20July\OASI\OASIbase%207_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Public"/>
      <sheetName val="Summary"/>
      <sheetName val="export to CAS"/>
      <sheetName val="Econ assump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 - need to adjust 70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-summer 2020"/>
      <sheetName val="FRA"/>
    </sheetNames>
    <sheetDataSet>
      <sheetData sheetId="0"/>
      <sheetData sheetId="1"/>
      <sheetData sheetId="2"/>
      <sheetData sheetId="3">
        <row r="7">
          <cell r="E7">
            <v>940200</v>
          </cell>
          <cell r="F7">
            <v>981900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5.0566220268971103</v>
          </cell>
          <cell r="AM9">
            <v>4.9246653467761323</v>
          </cell>
          <cell r="AN9">
            <v>4.6881610693095919</v>
          </cell>
          <cell r="AO9">
            <v>4.6538772418892451</v>
          </cell>
          <cell r="AP9">
            <v>5.2123486427339891</v>
          </cell>
          <cell r="AQ9">
            <v>5.3317315110644028</v>
          </cell>
          <cell r="AR9">
            <v>5.3290544286091519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2.4575289993126712</v>
          </cell>
          <cell r="AM10">
            <v>2.5780622252382694</v>
          </cell>
          <cell r="AN10">
            <v>2.3701989806167121</v>
          </cell>
          <cell r="AO10">
            <v>3.1666307534435552</v>
          </cell>
          <cell r="AP10">
            <v>3.182779811014508</v>
          </cell>
          <cell r="AQ10">
            <v>3.3795172956506612</v>
          </cell>
          <cell r="AR10">
            <v>3.3115717971003495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1.4507522956586674</v>
          </cell>
          <cell r="AM11">
            <v>1.5302306374007983</v>
          </cell>
          <cell r="AN11">
            <v>1.5307170204942133</v>
          </cell>
          <cell r="AO11">
            <v>2.184656339787443</v>
          </cell>
          <cell r="AP11">
            <v>2.3350453413891081</v>
          </cell>
          <cell r="AQ11">
            <v>2.1683650147371027</v>
          </cell>
          <cell r="AR11">
            <v>2.1941085659233801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2.7757802250858554</v>
          </cell>
          <cell r="AM12">
            <v>3.032375359201692</v>
          </cell>
          <cell r="AN12">
            <v>3.1064639272471517</v>
          </cell>
          <cell r="AO12">
            <v>3.9329855081591347</v>
          </cell>
          <cell r="AP12">
            <v>4.0705102624495622</v>
          </cell>
          <cell r="AQ12">
            <v>4.1290944522107118</v>
          </cell>
          <cell r="AR12">
            <v>3.8813683252370432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14.523658187032222</v>
          </cell>
          <cell r="AM13">
            <v>16.167688199955059</v>
          </cell>
          <cell r="AN13">
            <v>14.35363678207526</v>
          </cell>
          <cell r="AO13">
            <v>13.911767606025514</v>
          </cell>
          <cell r="AP13">
            <v>12.254522608848696</v>
          </cell>
          <cell r="AQ13">
            <v>9.9215315881163715</v>
          </cell>
          <cell r="AR13">
            <v>7.842171080028387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2.1903100510328986</v>
          </cell>
          <cell r="AM14">
            <v>2.3066336859155014</v>
          </cell>
          <cell r="AN14">
            <v>2.612330655953448</v>
          </cell>
          <cell r="AO14">
            <v>6.2607313809085507</v>
          </cell>
          <cell r="AP14">
            <v>8.1579162356052226</v>
          </cell>
          <cell r="AQ14">
            <v>11.083249377080326</v>
          </cell>
          <cell r="AR14">
            <v>14.07240433598262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0.96852422103841818</v>
          </cell>
          <cell r="AM15">
            <v>0.98381808764578471</v>
          </cell>
          <cell r="AN15">
            <v>1.0519719562695551</v>
          </cell>
          <cell r="AO15">
            <v>1.4744887920770002</v>
          </cell>
          <cell r="AP15">
            <v>1.4287929172551683</v>
          </cell>
          <cell r="AQ15">
            <v>1.38105571883758</v>
          </cell>
          <cell r="AR15">
            <v>1.3551581025641026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0.60565277148138275</v>
          </cell>
          <cell r="AM16">
            <v>0.60168298221788352</v>
          </cell>
          <cell r="AN16">
            <v>1.06108453377602</v>
          </cell>
          <cell r="AO16">
            <v>1.2696626368185637</v>
          </cell>
          <cell r="AP16">
            <v>1.385634323651566</v>
          </cell>
          <cell r="AQ16">
            <v>1.4363805325953141</v>
          </cell>
          <cell r="AR16">
            <v>1.5313973712060351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4.5585729555507095</v>
          </cell>
          <cell r="AM21">
            <v>4.3103233183185958</v>
          </cell>
          <cell r="AN21">
            <v>4.5111606275415692</v>
          </cell>
          <cell r="AO21">
            <v>4.5059941676347197</v>
          </cell>
          <cell r="AP21">
            <v>4.9290137332978503</v>
          </cell>
          <cell r="AQ21">
            <v>4.9504350915798714</v>
          </cell>
          <cell r="AR21">
            <v>4.9445667367755082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2.1323962335533215</v>
          </cell>
          <cell r="AM22">
            <v>2.1516384531752504</v>
          </cell>
          <cell r="AN22">
            <v>2.259749820844231</v>
          </cell>
          <cell r="AO22">
            <v>2.5448502898689904</v>
          </cell>
          <cell r="AP22">
            <v>2.4962422575064465</v>
          </cell>
          <cell r="AQ22">
            <v>2.6377973050701735</v>
          </cell>
          <cell r="AR22">
            <v>2.7229047483673532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1.3190295095701974</v>
          </cell>
          <cell r="AM23">
            <v>1.3210272245615413</v>
          </cell>
          <cell r="AN23">
            <v>1.4271391084838516</v>
          </cell>
          <cell r="AO23">
            <v>1.7742153675637033</v>
          </cell>
          <cell r="AP23">
            <v>1.792724315057143</v>
          </cell>
          <cell r="AQ23">
            <v>1.6438054055964741</v>
          </cell>
          <cell r="AR23">
            <v>1.7905942463823041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2.580985934669906</v>
          </cell>
          <cell r="AM24">
            <v>2.7384233283154811</v>
          </cell>
          <cell r="AN24">
            <v>2.6903972039798676</v>
          </cell>
          <cell r="AO24">
            <v>3.2822375781691613</v>
          </cell>
          <cell r="AP24">
            <v>3.3047832687543983</v>
          </cell>
          <cell r="AQ24">
            <v>3.3074188133007039</v>
          </cell>
          <cell r="AR24">
            <v>3.2756017376464701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9.7665377093650605</v>
          </cell>
          <cell r="AM25">
            <v>11.587480483669879</v>
          </cell>
          <cell r="AN25">
            <v>9.9893756796923761</v>
          </cell>
          <cell r="AO25">
            <v>9.5376752840390324</v>
          </cell>
          <cell r="AP25">
            <v>8.6465008047562062</v>
          </cell>
          <cell r="AQ25">
            <v>7.5065866975885287</v>
          </cell>
          <cell r="AR25">
            <v>6.4360797556586995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1.3602286169779878</v>
          </cell>
          <cell r="AM26">
            <v>1.4315209441364696</v>
          </cell>
          <cell r="AN26">
            <v>0.8796503080660526</v>
          </cell>
          <cell r="AO26">
            <v>4.2678183742982654</v>
          </cell>
          <cell r="AP26">
            <v>6.2438237698551413</v>
          </cell>
          <cell r="AQ26">
            <v>8.3346676263649098</v>
          </cell>
          <cell r="AR26">
            <v>10.498357988001743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0.62637419464723776</v>
          </cell>
          <cell r="AM27">
            <v>0.66331694804885732</v>
          </cell>
          <cell r="AN27">
            <v>0.85201989702924064</v>
          </cell>
          <cell r="AO27">
            <v>1.056908964227719</v>
          </cell>
          <cell r="AP27">
            <v>1.1244966601320103</v>
          </cell>
          <cell r="AQ27">
            <v>1.184395550775198</v>
          </cell>
          <cell r="AR27">
            <v>1.2579304324575247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0.4100372268813286</v>
          </cell>
          <cell r="AM28">
            <v>0.44302586594755794</v>
          </cell>
          <cell r="AN28">
            <v>1.0531495246822904</v>
          </cell>
          <cell r="AO28">
            <v>1.304151582770352</v>
          </cell>
          <cell r="AP28">
            <v>1.4822133948649741</v>
          </cell>
          <cell r="AQ28">
            <v>1.6048647796383086</v>
          </cell>
          <cell r="AR28">
            <v>1.769429460271174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2"/>
      <sheetData sheetId="13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X31" t="str">
            <v>death prob</v>
          </cell>
          <cell r="AY31" t="str">
            <v># of lives</v>
          </cell>
          <cell r="AZ31" t="str">
            <v>Exp. Yrs</v>
          </cell>
          <cell r="BA31" t="str">
            <v>death prob</v>
          </cell>
          <cell r="BB31" t="str">
            <v># of lives</v>
          </cell>
          <cell r="BC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W32">
            <v>62</v>
          </cell>
          <cell r="AX32">
            <v>1.3302E-2</v>
          </cell>
          <cell r="AY32">
            <v>83372</v>
          </cell>
          <cell r="AZ32">
            <v>20.11</v>
          </cell>
          <cell r="BA32">
            <v>7.8930000000000007E-3</v>
          </cell>
          <cell r="BB32">
            <v>89837</v>
          </cell>
          <cell r="BC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W33">
            <v>63</v>
          </cell>
          <cell r="AX33">
            <v>1.4109E-2</v>
          </cell>
          <cell r="AY33">
            <v>82263</v>
          </cell>
          <cell r="AZ33">
            <v>19.37</v>
          </cell>
          <cell r="BA33">
            <v>8.4530000000000004E-3</v>
          </cell>
          <cell r="BB33">
            <v>89128</v>
          </cell>
          <cell r="BC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W34">
            <v>64</v>
          </cell>
          <cell r="AX34">
            <v>1.4912999999999999E-2</v>
          </cell>
          <cell r="AY34">
            <v>81102</v>
          </cell>
          <cell r="AZ34">
            <v>18.649999999999999</v>
          </cell>
          <cell r="BA34">
            <v>9.0629999999999999E-3</v>
          </cell>
          <cell r="BB34">
            <v>88375</v>
          </cell>
          <cell r="BC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W35">
            <v>65</v>
          </cell>
          <cell r="AX35">
            <v>1.5807999999999999E-2</v>
          </cell>
          <cell r="AY35">
            <v>79893</v>
          </cell>
          <cell r="AZ35">
            <v>17.920000000000002</v>
          </cell>
          <cell r="BA35">
            <v>9.7610000000000006E-3</v>
          </cell>
          <cell r="BB35">
            <v>87574</v>
          </cell>
          <cell r="BC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W36">
            <v>66</v>
          </cell>
          <cell r="AX36">
            <v>1.6868000000000001E-2</v>
          </cell>
          <cell r="AY36">
            <v>78630</v>
          </cell>
          <cell r="AZ36">
            <v>17.2</v>
          </cell>
          <cell r="BA36">
            <v>1.0581E-2</v>
          </cell>
          <cell r="BB36">
            <v>86719</v>
          </cell>
          <cell r="BC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W37">
            <v>67</v>
          </cell>
          <cell r="AX37">
            <v>1.8100999999999999E-2</v>
          </cell>
          <cell r="AY37">
            <v>77303</v>
          </cell>
          <cell r="AZ37">
            <v>16.489999999999998</v>
          </cell>
          <cell r="BA37">
            <v>1.1535E-2</v>
          </cell>
          <cell r="BB37">
            <v>85801</v>
          </cell>
          <cell r="BC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W38">
            <v>68</v>
          </cell>
          <cell r="AX38">
            <v>1.9543999999999999E-2</v>
          </cell>
          <cell r="AY38">
            <v>75904</v>
          </cell>
          <cell r="AZ38">
            <v>15.78</v>
          </cell>
          <cell r="BA38">
            <v>1.2645999999999999E-2</v>
          </cell>
          <cell r="BB38">
            <v>84811</v>
          </cell>
          <cell r="BC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W39">
            <v>69</v>
          </cell>
          <cell r="AX39">
            <v>2.1205999999999999E-2</v>
          </cell>
          <cell r="AY39">
            <v>74421</v>
          </cell>
          <cell r="AZ39">
            <v>15.09</v>
          </cell>
          <cell r="BA39">
            <v>1.3919000000000001E-2</v>
          </cell>
          <cell r="BB39">
            <v>83739</v>
          </cell>
          <cell r="BC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W40">
            <v>70</v>
          </cell>
          <cell r="AX40">
            <v>2.3122E-2</v>
          </cell>
          <cell r="AY40">
            <v>72843</v>
          </cell>
          <cell r="AZ40">
            <v>14.4</v>
          </cell>
          <cell r="BA40">
            <v>1.5413E-2</v>
          </cell>
          <cell r="BB40">
            <v>82573</v>
          </cell>
          <cell r="BC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W41">
            <v>71</v>
          </cell>
          <cell r="AX41">
            <v>2.5264999999999999E-2</v>
          </cell>
          <cell r="AY41">
            <v>71158</v>
          </cell>
          <cell r="AZ41">
            <v>13.73</v>
          </cell>
          <cell r="BA41">
            <v>1.7089E-2</v>
          </cell>
          <cell r="BB41">
            <v>81301</v>
          </cell>
          <cell r="BC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W42">
            <v>72</v>
          </cell>
          <cell r="AX42">
            <v>2.7584999999999998E-2</v>
          </cell>
          <cell r="AY42">
            <v>69360</v>
          </cell>
          <cell r="AZ42">
            <v>13.07</v>
          </cell>
          <cell r="BA42">
            <v>1.8860999999999999E-2</v>
          </cell>
          <cell r="BB42">
            <v>79911</v>
          </cell>
          <cell r="BC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W43">
            <v>73</v>
          </cell>
          <cell r="AX43">
            <v>3.007E-2</v>
          </cell>
          <cell r="AY43">
            <v>67447</v>
          </cell>
          <cell r="AZ43">
            <v>12.43</v>
          </cell>
          <cell r="BA43">
            <v>2.0705000000000001E-2</v>
          </cell>
          <cell r="BB43">
            <v>78404</v>
          </cell>
          <cell r="BC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W44">
            <v>74</v>
          </cell>
          <cell r="AX44">
            <v>3.2793999999999997E-2</v>
          </cell>
          <cell r="AY44">
            <v>65419</v>
          </cell>
          <cell r="AZ44">
            <v>11.8</v>
          </cell>
          <cell r="BA44">
            <v>2.2703000000000001E-2</v>
          </cell>
          <cell r="BB44">
            <v>76781</v>
          </cell>
          <cell r="BC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W45">
            <v>75</v>
          </cell>
          <cell r="AX45">
            <v>3.5963000000000002E-2</v>
          </cell>
          <cell r="AY45">
            <v>63274</v>
          </cell>
          <cell r="AZ45">
            <v>11.18</v>
          </cell>
          <cell r="BA45">
            <v>2.5035000000000002E-2</v>
          </cell>
          <cell r="BB45">
            <v>75038</v>
          </cell>
          <cell r="BC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W46">
            <v>76</v>
          </cell>
          <cell r="AX46">
            <v>3.9587999999999998E-2</v>
          </cell>
          <cell r="AY46">
            <v>60998</v>
          </cell>
          <cell r="AZ46">
            <v>10.58</v>
          </cell>
          <cell r="BA46">
            <v>2.7765999999999999E-2</v>
          </cell>
          <cell r="BB46">
            <v>73159</v>
          </cell>
          <cell r="BC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W47">
            <v>77</v>
          </cell>
          <cell r="AX47">
            <v>4.3511000000000001E-2</v>
          </cell>
          <cell r="AY47">
            <v>58583</v>
          </cell>
          <cell r="AZ47">
            <v>10</v>
          </cell>
          <cell r="BA47">
            <v>3.0821999999999999E-2</v>
          </cell>
          <cell r="BB47">
            <v>71128</v>
          </cell>
          <cell r="BC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W48">
            <v>78</v>
          </cell>
          <cell r="AX48">
            <v>4.7719999999999999E-2</v>
          </cell>
          <cell r="AY48">
            <v>56034</v>
          </cell>
          <cell r="AZ48">
            <v>9.43</v>
          </cell>
          <cell r="BA48">
            <v>3.4227E-2</v>
          </cell>
          <cell r="BB48">
            <v>68936</v>
          </cell>
          <cell r="BC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W49">
            <v>79</v>
          </cell>
          <cell r="AX49">
            <v>5.2358000000000002E-2</v>
          </cell>
          <cell r="AY49">
            <v>53360</v>
          </cell>
          <cell r="AZ49">
            <v>8.8800000000000008</v>
          </cell>
          <cell r="BA49">
            <v>3.8061999999999999E-2</v>
          </cell>
          <cell r="BB49">
            <v>66576</v>
          </cell>
          <cell r="BC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W50">
            <v>80</v>
          </cell>
          <cell r="AX50">
            <v>5.7711999999999999E-2</v>
          </cell>
          <cell r="AY50">
            <v>50567</v>
          </cell>
          <cell r="AZ50">
            <v>8.34</v>
          </cell>
          <cell r="BA50">
            <v>4.2539E-2</v>
          </cell>
          <cell r="BB50">
            <v>64042</v>
          </cell>
          <cell r="BC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W51">
            <v>81</v>
          </cell>
          <cell r="AX51">
            <v>6.3885999999999998E-2</v>
          </cell>
          <cell r="AY51">
            <v>47648</v>
          </cell>
          <cell r="AZ51">
            <v>7.82</v>
          </cell>
          <cell r="BA51">
            <v>4.7662999999999997E-2</v>
          </cell>
          <cell r="BB51">
            <v>61318</v>
          </cell>
          <cell r="BC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W52">
            <v>82</v>
          </cell>
          <cell r="AX52">
            <v>7.0781999999999998E-2</v>
          </cell>
          <cell r="AY52">
            <v>44604</v>
          </cell>
          <cell r="AZ52">
            <v>7.32</v>
          </cell>
          <cell r="BA52">
            <v>5.3277999999999999E-2</v>
          </cell>
          <cell r="BB52">
            <v>58395</v>
          </cell>
          <cell r="BC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W53">
            <v>83</v>
          </cell>
          <cell r="AX53">
            <v>7.8441999999999998E-2</v>
          </cell>
          <cell r="AY53">
            <v>41447</v>
          </cell>
          <cell r="AZ53">
            <v>6.84</v>
          </cell>
          <cell r="BA53">
            <v>5.9378E-2</v>
          </cell>
          <cell r="BB53">
            <v>55284</v>
          </cell>
          <cell r="BC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W54">
            <v>84</v>
          </cell>
          <cell r="AX54">
            <v>8.6997000000000005E-2</v>
          </cell>
          <cell r="AY54">
            <v>38196</v>
          </cell>
          <cell r="AZ54">
            <v>6.38</v>
          </cell>
          <cell r="BA54">
            <v>6.6131999999999996E-2</v>
          </cell>
          <cell r="BB54">
            <v>52001</v>
          </cell>
          <cell r="BC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W55">
            <v>85</v>
          </cell>
          <cell r="AX55">
            <v>9.6602999999999994E-2</v>
          </cell>
          <cell r="AY55">
            <v>34873</v>
          </cell>
          <cell r="AZ55">
            <v>5.94</v>
          </cell>
          <cell r="BA55">
            <v>7.3762999999999995E-2</v>
          </cell>
          <cell r="BB55">
            <v>48562</v>
          </cell>
          <cell r="BC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W56">
            <v>86</v>
          </cell>
          <cell r="AX56">
            <v>0.10739</v>
          </cell>
          <cell r="AY56">
            <v>31504</v>
          </cell>
          <cell r="AZ56">
            <v>5.52</v>
          </cell>
          <cell r="BA56">
            <v>8.2464999999999997E-2</v>
          </cell>
          <cell r="BB56">
            <v>44980</v>
          </cell>
          <cell r="BC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W57">
            <v>87</v>
          </cell>
          <cell r="AX57">
            <v>0.11945600000000001</v>
          </cell>
          <cell r="AY57">
            <v>28121</v>
          </cell>
          <cell r="AZ57">
            <v>5.12</v>
          </cell>
          <cell r="BA57">
            <v>9.2369999999999994E-2</v>
          </cell>
          <cell r="BB57">
            <v>41271</v>
          </cell>
          <cell r="BC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W58">
            <v>88</v>
          </cell>
          <cell r="AX58">
            <v>0.132853</v>
          </cell>
          <cell r="AY58">
            <v>24762</v>
          </cell>
          <cell r="AZ58">
            <v>4.75</v>
          </cell>
          <cell r="BA58">
            <v>0.103546</v>
          </cell>
          <cell r="BB58">
            <v>37459</v>
          </cell>
          <cell r="BC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W59">
            <v>89</v>
          </cell>
          <cell r="AX59">
            <v>0.14759900000000001</v>
          </cell>
          <cell r="AY59">
            <v>21472</v>
          </cell>
          <cell r="AZ59">
            <v>4.4000000000000004</v>
          </cell>
          <cell r="BA59">
            <v>0.115997</v>
          </cell>
          <cell r="BB59">
            <v>33580</v>
          </cell>
          <cell r="BC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W60">
            <v>90</v>
          </cell>
          <cell r="AX60">
            <v>0.163689</v>
          </cell>
          <cell r="AY60">
            <v>18303</v>
          </cell>
          <cell r="AZ60">
            <v>4.08</v>
          </cell>
          <cell r="BA60">
            <v>0.12970599999999999</v>
          </cell>
          <cell r="BB60">
            <v>29685</v>
          </cell>
          <cell r="BC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W61">
            <v>91</v>
          </cell>
          <cell r="AX61">
            <v>0.18110399999999999</v>
          </cell>
          <cell r="AY61">
            <v>15307</v>
          </cell>
          <cell r="AZ61">
            <v>3.78</v>
          </cell>
          <cell r="BA61">
            <v>0.14463599999999999</v>
          </cell>
          <cell r="BB61">
            <v>25835</v>
          </cell>
          <cell r="BC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W62">
            <v>92</v>
          </cell>
          <cell r="AX62">
            <v>0.19980999999999999</v>
          </cell>
          <cell r="AY62">
            <v>12535</v>
          </cell>
          <cell r="AZ62">
            <v>3.5</v>
          </cell>
          <cell r="BA62">
            <v>0.16074099999999999</v>
          </cell>
          <cell r="BB62">
            <v>22098</v>
          </cell>
          <cell r="BC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W63">
            <v>93</v>
          </cell>
          <cell r="AX63">
            <v>0.21976499999999999</v>
          </cell>
          <cell r="AY63">
            <v>10030</v>
          </cell>
          <cell r="AZ63">
            <v>3.25</v>
          </cell>
          <cell r="BA63">
            <v>0.17797099999999999</v>
          </cell>
          <cell r="BB63">
            <v>18546</v>
          </cell>
          <cell r="BC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W64">
            <v>94</v>
          </cell>
          <cell r="AX64">
            <v>0.24091299999999999</v>
          </cell>
          <cell r="AY64">
            <v>7826</v>
          </cell>
          <cell r="AZ64">
            <v>3.03</v>
          </cell>
          <cell r="BA64">
            <v>0.19627</v>
          </cell>
          <cell r="BB64">
            <v>15245</v>
          </cell>
          <cell r="BC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W65">
            <v>95</v>
          </cell>
          <cell r="AX65">
            <v>0.26186799999999999</v>
          </cell>
          <cell r="AY65">
            <v>5941</v>
          </cell>
          <cell r="AZ65">
            <v>2.83</v>
          </cell>
          <cell r="BA65">
            <v>0.21476899999999999</v>
          </cell>
          <cell r="BB65">
            <v>12253</v>
          </cell>
          <cell r="BC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W66">
            <v>96</v>
          </cell>
          <cell r="AX66">
            <v>0.282225</v>
          </cell>
          <cell r="AY66">
            <v>4385</v>
          </cell>
          <cell r="AZ66">
            <v>2.66</v>
          </cell>
          <cell r="BA66">
            <v>0.23317399999999999</v>
          </cell>
          <cell r="BB66">
            <v>9622</v>
          </cell>
          <cell r="BC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W67">
            <v>97</v>
          </cell>
          <cell r="AX67">
            <v>0.30155500000000002</v>
          </cell>
          <cell r="AY67">
            <v>3147</v>
          </cell>
          <cell r="AZ67">
            <v>2.5099999999999998</v>
          </cell>
          <cell r="BA67">
            <v>0.25115799999999999</v>
          </cell>
          <cell r="BB67">
            <v>7378</v>
          </cell>
          <cell r="BC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W68">
            <v>98</v>
          </cell>
          <cell r="AX68">
            <v>0.31942100000000001</v>
          </cell>
          <cell r="AY68">
            <v>2198</v>
          </cell>
          <cell r="AZ68">
            <v>2.37</v>
          </cell>
          <cell r="BA68">
            <v>0.26837800000000001</v>
          </cell>
          <cell r="BB68">
            <v>5525</v>
          </cell>
          <cell r="BC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W69">
            <v>99</v>
          </cell>
          <cell r="AX69">
            <v>0.33539200000000002</v>
          </cell>
          <cell r="AY69">
            <v>1496</v>
          </cell>
          <cell r="AZ69">
            <v>2.25</v>
          </cell>
          <cell r="BA69">
            <v>0.28448099999999998</v>
          </cell>
          <cell r="BB69">
            <v>4042</v>
          </cell>
          <cell r="BC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W70">
            <v>100</v>
          </cell>
          <cell r="AX70">
            <v>0.35216199999999998</v>
          </cell>
          <cell r="AY70">
            <v>994</v>
          </cell>
          <cell r="AZ70">
            <v>2.13</v>
          </cell>
          <cell r="BA70">
            <v>0.30154999999999998</v>
          </cell>
          <cell r="BB70">
            <v>2892</v>
          </cell>
          <cell r="BC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W71">
            <v>101</v>
          </cell>
          <cell r="AX71">
            <v>0.36976999999999999</v>
          </cell>
          <cell r="AY71">
            <v>644</v>
          </cell>
          <cell r="AZ71">
            <v>2.02</v>
          </cell>
          <cell r="BA71">
            <v>0.31964300000000001</v>
          </cell>
          <cell r="BB71">
            <v>2020</v>
          </cell>
          <cell r="BC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W72">
            <v>102</v>
          </cell>
          <cell r="AX72">
            <v>0.38825900000000002</v>
          </cell>
          <cell r="AY72">
            <v>406</v>
          </cell>
          <cell r="AZ72">
            <v>1.91</v>
          </cell>
          <cell r="BA72">
            <v>0.33882099999999998</v>
          </cell>
          <cell r="BB72">
            <v>1374</v>
          </cell>
          <cell r="BC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W73">
            <v>103</v>
          </cell>
          <cell r="AX73">
            <v>0.40767199999999998</v>
          </cell>
          <cell r="AY73">
            <v>248</v>
          </cell>
          <cell r="AZ73">
            <v>1.81</v>
          </cell>
          <cell r="BA73">
            <v>0.359151</v>
          </cell>
          <cell r="BB73">
            <v>909</v>
          </cell>
          <cell r="BC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W74">
            <v>104</v>
          </cell>
          <cell r="AX74">
            <v>0.42805500000000002</v>
          </cell>
          <cell r="AY74">
            <v>147</v>
          </cell>
          <cell r="AZ74">
            <v>1.71</v>
          </cell>
          <cell r="BA74">
            <v>0.38069999999999998</v>
          </cell>
          <cell r="BB74">
            <v>582</v>
          </cell>
          <cell r="BC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W75">
            <v>105</v>
          </cell>
          <cell r="AX75">
            <v>0.44945800000000002</v>
          </cell>
          <cell r="AY75">
            <v>84</v>
          </cell>
          <cell r="AZ75">
            <v>1.61</v>
          </cell>
          <cell r="BA75">
            <v>0.40354200000000001</v>
          </cell>
          <cell r="BB75">
            <v>361</v>
          </cell>
          <cell r="BC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W76">
            <v>106</v>
          </cell>
          <cell r="AX76">
            <v>0.47193099999999999</v>
          </cell>
          <cell r="AY76">
            <v>46</v>
          </cell>
          <cell r="AZ76">
            <v>1.52</v>
          </cell>
          <cell r="BA76">
            <v>0.42775400000000002</v>
          </cell>
          <cell r="BB76">
            <v>215</v>
          </cell>
          <cell r="BC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W77">
            <v>107</v>
          </cell>
          <cell r="AX77">
            <v>0.495527</v>
          </cell>
          <cell r="AY77">
            <v>24</v>
          </cell>
          <cell r="AZ77">
            <v>1.43</v>
          </cell>
          <cell r="BA77">
            <v>0.45341999999999999</v>
          </cell>
          <cell r="BB77">
            <v>123</v>
          </cell>
          <cell r="BC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W78">
            <v>108</v>
          </cell>
          <cell r="AX78">
            <v>0.52030399999999999</v>
          </cell>
          <cell r="AY78">
            <v>12</v>
          </cell>
          <cell r="AZ78">
            <v>1.35</v>
          </cell>
          <cell r="BA78">
            <v>0.48062500000000002</v>
          </cell>
          <cell r="BB78">
            <v>67</v>
          </cell>
          <cell r="BC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W79">
            <v>109</v>
          </cell>
          <cell r="AX79">
            <v>0.546319</v>
          </cell>
          <cell r="AY79">
            <v>6</v>
          </cell>
          <cell r="AZ79">
            <v>1.27</v>
          </cell>
          <cell r="BA79">
            <v>0.50946199999999997</v>
          </cell>
          <cell r="BB79">
            <v>35</v>
          </cell>
          <cell r="BC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W80">
            <v>110</v>
          </cell>
          <cell r="AX80">
            <v>0.57363500000000001</v>
          </cell>
          <cell r="AY80">
            <v>3</v>
          </cell>
          <cell r="AZ80">
            <v>1.19</v>
          </cell>
          <cell r="BA80">
            <v>0.54003000000000001</v>
          </cell>
          <cell r="BB80">
            <v>17</v>
          </cell>
          <cell r="BC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W81">
            <v>111</v>
          </cell>
          <cell r="AX81">
            <v>0.60231699999999999</v>
          </cell>
          <cell r="AY81">
            <v>1</v>
          </cell>
          <cell r="AZ81">
            <v>1.1100000000000001</v>
          </cell>
          <cell r="BA81">
            <v>0.57243200000000005</v>
          </cell>
          <cell r="BB81">
            <v>8</v>
          </cell>
          <cell r="BC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W82">
            <v>112</v>
          </cell>
          <cell r="AX82">
            <v>0.63243199999999999</v>
          </cell>
          <cell r="AY82">
            <v>0</v>
          </cell>
          <cell r="AZ82">
            <v>1.04</v>
          </cell>
          <cell r="BA82">
            <v>0.60677800000000004</v>
          </cell>
          <cell r="BB82">
            <v>3</v>
          </cell>
          <cell r="BC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W83">
            <v>113</v>
          </cell>
          <cell r="AX83">
            <v>0.66405400000000003</v>
          </cell>
          <cell r="AY83">
            <v>0</v>
          </cell>
          <cell r="AZ83">
            <v>0.97</v>
          </cell>
          <cell r="BA83">
            <v>0.64318399999999998</v>
          </cell>
          <cell r="BB83">
            <v>1</v>
          </cell>
          <cell r="BC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W84">
            <v>114</v>
          </cell>
          <cell r="AX84">
            <v>0.69725700000000002</v>
          </cell>
          <cell r="AY84">
            <v>0</v>
          </cell>
          <cell r="AZ84">
            <v>0.91</v>
          </cell>
          <cell r="BA84">
            <v>0.68177500000000002</v>
          </cell>
          <cell r="BB84">
            <v>0</v>
          </cell>
          <cell r="BC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W85">
            <v>115</v>
          </cell>
          <cell r="AX85">
            <v>0.73211899999999996</v>
          </cell>
          <cell r="AY85">
            <v>0</v>
          </cell>
          <cell r="AZ85">
            <v>0.84</v>
          </cell>
          <cell r="BA85">
            <v>0.72268200000000005</v>
          </cell>
          <cell r="BB85">
            <v>0</v>
          </cell>
          <cell r="BC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W86">
            <v>116</v>
          </cell>
          <cell r="AX86">
            <v>0.76872499999999999</v>
          </cell>
          <cell r="AY86">
            <v>0</v>
          </cell>
          <cell r="AZ86">
            <v>0.78</v>
          </cell>
          <cell r="BA86">
            <v>0.76604300000000003</v>
          </cell>
          <cell r="BB86">
            <v>0</v>
          </cell>
          <cell r="BC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W87">
            <v>117</v>
          </cell>
          <cell r="AX87">
            <v>0.80716200000000005</v>
          </cell>
          <cell r="AY87">
            <v>0</v>
          </cell>
          <cell r="AZ87">
            <v>0.73</v>
          </cell>
          <cell r="BA87">
            <v>0.80716200000000005</v>
          </cell>
          <cell r="BB87">
            <v>0</v>
          </cell>
          <cell r="BC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W88">
            <v>118</v>
          </cell>
          <cell r="AX88">
            <v>0.84752000000000005</v>
          </cell>
          <cell r="AY88">
            <v>0</v>
          </cell>
          <cell r="AZ88">
            <v>0.67</v>
          </cell>
          <cell r="BA88">
            <v>0.84752000000000005</v>
          </cell>
          <cell r="BB88">
            <v>0</v>
          </cell>
          <cell r="BC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W89">
            <v>119</v>
          </cell>
          <cell r="AX89">
            <v>0.88989600000000002</v>
          </cell>
          <cell r="AY89">
            <v>0</v>
          </cell>
          <cell r="AZ89">
            <v>0.62</v>
          </cell>
          <cell r="BA89">
            <v>0.88989600000000002</v>
          </cell>
          <cell r="BB89">
            <v>0</v>
          </cell>
          <cell r="BC89">
            <v>0.62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07F2-94BC-47BC-9408-DDF18A46E13E}">
  <sheetPr>
    <pageSetUpPr fitToPage="1"/>
  </sheetPr>
  <dimension ref="A1:V98"/>
  <sheetViews>
    <sheetView tabSelected="1" zoomScaleNormal="100" workbookViewId="0"/>
  </sheetViews>
  <sheetFormatPr defaultColWidth="9.28515625" defaultRowHeight="14.25" x14ac:dyDescent="0.2"/>
  <cols>
    <col min="1" max="1" width="9.28515625" style="6"/>
    <col min="2" max="2" width="2.7109375" style="5" customWidth="1"/>
    <col min="3" max="3" width="8" style="5" customWidth="1"/>
    <col min="4" max="4" width="32.7109375" style="5" customWidth="1"/>
    <col min="5" max="16" width="8.7109375" style="5" customWidth="1"/>
    <col min="17" max="17" width="0.85546875" style="5" customWidth="1"/>
    <col min="18" max="19" width="8.7109375" style="5" customWidth="1"/>
    <col min="20" max="16384" width="9.28515625" style="5"/>
  </cols>
  <sheetData>
    <row r="1" spans="1:20" s="2" customFormat="1" ht="12.75" x14ac:dyDescent="0.2">
      <c r="A1" s="1"/>
      <c r="B1" s="1"/>
      <c r="C1" s="1"/>
      <c r="D1" s="1"/>
      <c r="E1" s="1"/>
      <c r="F1" s="1"/>
      <c r="K1" s="1"/>
      <c r="R1" s="3"/>
    </row>
    <row r="2" spans="1:20" x14ac:dyDescent="0.2">
      <c r="A2" s="4"/>
    </row>
    <row r="3" spans="1:20" ht="18" x14ac:dyDescent="0.2">
      <c r="B3" s="7"/>
      <c r="C3" s="7"/>
      <c r="D3" s="8" t="s">
        <v>0</v>
      </c>
      <c r="E3" s="8"/>
      <c r="F3" s="9"/>
      <c r="G3" s="9"/>
      <c r="H3" s="9"/>
      <c r="I3" s="9"/>
      <c r="J3" s="9"/>
      <c r="K3" s="9"/>
      <c r="L3" s="9"/>
      <c r="M3" s="9"/>
      <c r="N3" s="84" t="s">
        <v>53</v>
      </c>
      <c r="O3" s="85"/>
      <c r="P3" s="85"/>
      <c r="Q3" s="85"/>
      <c r="R3" s="85"/>
      <c r="S3" s="85"/>
      <c r="T3" s="10"/>
    </row>
    <row r="4" spans="1:20" ht="18" x14ac:dyDescent="0.2">
      <c r="B4" s="7"/>
      <c r="C4" s="7"/>
      <c r="D4" s="11" t="s">
        <v>1</v>
      </c>
      <c r="E4" s="11"/>
      <c r="F4" s="9"/>
      <c r="G4" s="9"/>
      <c r="H4" s="9"/>
      <c r="I4" s="9"/>
      <c r="J4" s="9"/>
      <c r="K4" s="9"/>
      <c r="L4" s="9"/>
      <c r="M4" s="9"/>
      <c r="N4" s="12"/>
      <c r="O4" s="13"/>
      <c r="P4" s="13"/>
      <c r="Q4" s="13"/>
      <c r="R4" s="13"/>
      <c r="S4" s="13"/>
      <c r="T4" s="14"/>
    </row>
    <row r="5" spans="1:20" ht="18" x14ac:dyDescent="0.2">
      <c r="B5" s="7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12"/>
      <c r="O5" s="13"/>
      <c r="P5" s="13"/>
      <c r="Q5" s="13"/>
      <c r="R5" s="13"/>
      <c r="S5" s="13"/>
      <c r="T5" s="10"/>
    </row>
    <row r="6" spans="1:20" ht="18" x14ac:dyDescent="0.25">
      <c r="B6" s="15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ht="18" x14ac:dyDescent="0.25">
      <c r="B7" s="86" t="s">
        <v>2</v>
      </c>
      <c r="C7" s="86"/>
      <c r="D7" s="86"/>
      <c r="E7" s="86"/>
      <c r="F7" s="86"/>
      <c r="G7" s="86"/>
      <c r="H7" s="8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0" x14ac:dyDescent="0.2">
      <c r="A8" s="10"/>
      <c r="B8" s="18"/>
      <c r="C8" s="19"/>
      <c r="D8" s="20"/>
      <c r="E8" s="21" t="s">
        <v>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87" t="s">
        <v>4</v>
      </c>
      <c r="S8" s="87" t="s">
        <v>5</v>
      </c>
      <c r="T8" s="10"/>
    </row>
    <row r="9" spans="1:20" x14ac:dyDescent="0.2">
      <c r="A9" s="10"/>
      <c r="B9" s="24"/>
      <c r="C9" s="25"/>
      <c r="D9" s="26"/>
      <c r="E9" s="27">
        <v>2020</v>
      </c>
      <c r="F9" s="28">
        <v>2021</v>
      </c>
      <c r="G9" s="28">
        <v>2022</v>
      </c>
      <c r="H9" s="28">
        <v>2023</v>
      </c>
      <c r="I9" s="28">
        <v>2024</v>
      </c>
      <c r="J9" s="28">
        <v>2025</v>
      </c>
      <c r="K9" s="28">
        <v>2026</v>
      </c>
      <c r="L9" s="28">
        <v>2027</v>
      </c>
      <c r="M9" s="28">
        <v>2028</v>
      </c>
      <c r="N9" s="28">
        <v>2029</v>
      </c>
      <c r="O9" s="28">
        <v>2030</v>
      </c>
      <c r="P9" s="28">
        <v>2031</v>
      </c>
      <c r="Q9" s="28"/>
      <c r="R9" s="88"/>
      <c r="S9" s="88"/>
    </row>
    <row r="10" spans="1:20" ht="7.15" customHeight="1" x14ac:dyDescent="0.2">
      <c r="A10" s="10"/>
      <c r="B10" s="29"/>
      <c r="C10" s="19"/>
      <c r="D10" s="20"/>
      <c r="E10" s="2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</row>
    <row r="11" spans="1:20" ht="15" customHeight="1" x14ac:dyDescent="0.2">
      <c r="A11" s="10"/>
      <c r="B11" s="32" t="s">
        <v>6</v>
      </c>
      <c r="C11" s="18"/>
      <c r="D11" s="33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4" t="s">
        <v>7</v>
      </c>
      <c r="S11" s="34" t="s">
        <v>7</v>
      </c>
      <c r="T11" s="10"/>
    </row>
    <row r="12" spans="1:20" ht="15" customHeight="1" x14ac:dyDescent="0.2">
      <c r="A12" s="10"/>
      <c r="B12" s="35" t="s">
        <v>8</v>
      </c>
      <c r="C12" s="18"/>
      <c r="D12" s="33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4"/>
      <c r="S12" s="34"/>
    </row>
    <row r="13" spans="1:20" ht="15" customHeight="1" x14ac:dyDescent="0.2">
      <c r="A13" s="10"/>
      <c r="B13" s="35"/>
      <c r="C13" s="18"/>
      <c r="D13" s="33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4"/>
      <c r="S13" s="34"/>
    </row>
    <row r="14" spans="1:20" ht="15" customHeight="1" x14ac:dyDescent="0.2">
      <c r="A14" s="10"/>
      <c r="B14" s="33" t="s">
        <v>9</v>
      </c>
      <c r="C14" s="33"/>
      <c r="D14" s="33"/>
      <c r="E14" s="36">
        <v>940.2</v>
      </c>
      <c r="F14" s="36">
        <v>981.9</v>
      </c>
      <c r="G14" s="36">
        <v>1046.8</v>
      </c>
      <c r="H14" s="36">
        <v>1115.9000000000001</v>
      </c>
      <c r="I14" s="36">
        <v>1184.9000000000001</v>
      </c>
      <c r="J14" s="36">
        <v>1258.5</v>
      </c>
      <c r="K14" s="36">
        <v>1334.4</v>
      </c>
      <c r="L14" s="36">
        <v>1412.4</v>
      </c>
      <c r="M14" s="36">
        <v>1504.4</v>
      </c>
      <c r="N14" s="36">
        <v>1595.4</v>
      </c>
      <c r="O14" s="36">
        <v>1688.8</v>
      </c>
      <c r="P14" s="36">
        <v>1783.4</v>
      </c>
      <c r="Q14" s="36"/>
      <c r="R14" s="37">
        <v>5940.6</v>
      </c>
      <c r="S14" s="37">
        <v>13925</v>
      </c>
    </row>
    <row r="15" spans="1:20" ht="15" customHeight="1" x14ac:dyDescent="0.2">
      <c r="A15" s="10"/>
      <c r="B15" s="33"/>
      <c r="C15" s="33"/>
      <c r="D15" s="33"/>
      <c r="E15" s="22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9"/>
    </row>
    <row r="16" spans="1:20" ht="15" customHeight="1" x14ac:dyDescent="0.2">
      <c r="A16" s="10"/>
      <c r="B16" s="33" t="s">
        <v>10</v>
      </c>
      <c r="C16" s="33"/>
      <c r="D16" s="33"/>
      <c r="E16" s="22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</row>
    <row r="17" spans="1:19" ht="15" customHeight="1" x14ac:dyDescent="0.2">
      <c r="A17" s="10"/>
      <c r="B17" s="40" t="s">
        <v>11</v>
      </c>
      <c r="C17" s="40"/>
      <c r="D17" s="40"/>
      <c r="E17" s="3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</row>
    <row r="18" spans="1:19" ht="15" customHeight="1" x14ac:dyDescent="0.2">
      <c r="A18" s="10"/>
      <c r="B18" s="40" t="s">
        <v>12</v>
      </c>
      <c r="C18" s="33"/>
      <c r="D18" s="3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7"/>
    </row>
    <row r="19" spans="1:19" ht="15" customHeight="1" x14ac:dyDescent="0.2">
      <c r="A19" s="10"/>
      <c r="B19" s="40" t="s">
        <v>13</v>
      </c>
      <c r="C19" s="33"/>
      <c r="D19" s="33"/>
      <c r="E19" s="36">
        <v>772.3</v>
      </c>
      <c r="F19" s="36">
        <v>812</v>
      </c>
      <c r="G19" s="36">
        <v>870.7</v>
      </c>
      <c r="H19" s="36">
        <v>935</v>
      </c>
      <c r="I19" s="36">
        <v>1000.3</v>
      </c>
      <c r="J19" s="36">
        <v>1069.2</v>
      </c>
      <c r="K19" s="36">
        <v>1140.2</v>
      </c>
      <c r="L19" s="36">
        <v>1213.3</v>
      </c>
      <c r="M19" s="36">
        <v>1299</v>
      </c>
      <c r="N19" s="36">
        <v>1383.5</v>
      </c>
      <c r="O19" s="36">
        <v>1470.1</v>
      </c>
      <c r="P19" s="36">
        <v>1557.9</v>
      </c>
      <c r="Q19" s="36"/>
      <c r="R19" s="37">
        <v>5015.5</v>
      </c>
      <c r="S19" s="37">
        <v>11939.3</v>
      </c>
    </row>
    <row r="20" spans="1:19" ht="15" customHeight="1" x14ac:dyDescent="0.2">
      <c r="A20" s="10"/>
      <c r="B20" s="40" t="s">
        <v>14</v>
      </c>
      <c r="C20" s="33"/>
      <c r="D20" s="33"/>
      <c r="E20" s="36">
        <v>33.9</v>
      </c>
      <c r="F20" s="36">
        <v>33.700000000000003</v>
      </c>
      <c r="G20" s="36">
        <v>34.799999999999997</v>
      </c>
      <c r="H20" s="36">
        <v>35.6</v>
      </c>
      <c r="I20" s="36">
        <v>36.200000000000003</v>
      </c>
      <c r="J20" s="36">
        <v>37.700000000000003</v>
      </c>
      <c r="K20" s="36">
        <v>39.299999999999997</v>
      </c>
      <c r="L20" s="36">
        <v>40.799999999999997</v>
      </c>
      <c r="M20" s="36">
        <v>42.7</v>
      </c>
      <c r="N20" s="36">
        <v>44.5</v>
      </c>
      <c r="O20" s="36">
        <v>46.5</v>
      </c>
      <c r="P20" s="36">
        <v>48.4</v>
      </c>
      <c r="Q20" s="36"/>
      <c r="R20" s="37">
        <v>183.5</v>
      </c>
      <c r="S20" s="37">
        <v>406.4</v>
      </c>
    </row>
    <row r="21" spans="1:19" ht="15" customHeight="1" x14ac:dyDescent="0.2">
      <c r="A21" s="10"/>
      <c r="B21" s="40" t="s">
        <v>15</v>
      </c>
      <c r="C21" s="33"/>
      <c r="D21" s="33"/>
      <c r="E21" s="36">
        <v>6.3</v>
      </c>
      <c r="F21" s="36">
        <v>6.4</v>
      </c>
      <c r="G21" s="36">
        <v>6.6</v>
      </c>
      <c r="H21" s="36">
        <v>7</v>
      </c>
      <c r="I21" s="36">
        <v>7.4</v>
      </c>
      <c r="J21" s="36">
        <v>7.8</v>
      </c>
      <c r="K21" s="36">
        <v>8.1</v>
      </c>
      <c r="L21" s="36">
        <v>8.5</v>
      </c>
      <c r="M21" s="36">
        <v>8.9</v>
      </c>
      <c r="N21" s="36">
        <v>9.4</v>
      </c>
      <c r="O21" s="36">
        <v>9.8000000000000007</v>
      </c>
      <c r="P21" s="36">
        <v>10.199999999999999</v>
      </c>
      <c r="Q21" s="36"/>
      <c r="R21" s="37">
        <v>37</v>
      </c>
      <c r="S21" s="37">
        <v>83.7</v>
      </c>
    </row>
    <row r="22" spans="1:19" ht="7.15" customHeight="1" x14ac:dyDescent="0.2">
      <c r="A22" s="10"/>
      <c r="B22" s="40"/>
      <c r="C22" s="33"/>
      <c r="D22" s="3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7"/>
    </row>
    <row r="23" spans="1:19" ht="15" customHeight="1" x14ac:dyDescent="0.2">
      <c r="A23" s="10"/>
      <c r="B23" s="40" t="s">
        <v>16</v>
      </c>
      <c r="C23" s="33"/>
      <c r="D23" s="3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</row>
    <row r="24" spans="1:19" ht="15" customHeight="1" x14ac:dyDescent="0.2">
      <c r="A24" s="10"/>
      <c r="B24" s="40" t="s">
        <v>15</v>
      </c>
      <c r="C24" s="33"/>
      <c r="D24" s="33"/>
      <c r="E24" s="36">
        <v>21.7</v>
      </c>
      <c r="F24" s="36">
        <v>22.3</v>
      </c>
      <c r="G24" s="36">
        <v>23.3</v>
      </c>
      <c r="H24" s="36">
        <v>24.4</v>
      </c>
      <c r="I24" s="36">
        <v>25.4</v>
      </c>
      <c r="J24" s="36">
        <v>26.6</v>
      </c>
      <c r="K24" s="36">
        <v>27.7</v>
      </c>
      <c r="L24" s="36">
        <v>29</v>
      </c>
      <c r="M24" s="36">
        <v>30.5</v>
      </c>
      <c r="N24" s="36">
        <v>32.1</v>
      </c>
      <c r="O24" s="36">
        <v>33.700000000000003</v>
      </c>
      <c r="P24" s="36">
        <v>35.4</v>
      </c>
      <c r="Q24" s="36"/>
      <c r="R24" s="37">
        <v>127.4</v>
      </c>
      <c r="S24" s="37">
        <v>288.10000000000002</v>
      </c>
    </row>
    <row r="25" spans="1:19" ht="15" customHeight="1" x14ac:dyDescent="0.2">
      <c r="A25" s="10"/>
      <c r="B25" s="40" t="s">
        <v>17</v>
      </c>
      <c r="C25" s="33"/>
      <c r="D25" s="33"/>
      <c r="E25" s="36">
        <v>2.2999999999999998</v>
      </c>
      <c r="F25" s="36">
        <v>2.2000000000000002</v>
      </c>
      <c r="G25" s="36">
        <v>2.2999999999999998</v>
      </c>
      <c r="H25" s="36">
        <v>2.2999999999999998</v>
      </c>
      <c r="I25" s="36">
        <v>2.4</v>
      </c>
      <c r="J25" s="36">
        <v>2.4</v>
      </c>
      <c r="K25" s="36">
        <v>2.5</v>
      </c>
      <c r="L25" s="36">
        <v>2.6</v>
      </c>
      <c r="M25" s="36">
        <v>2.7</v>
      </c>
      <c r="N25" s="36">
        <v>2.7</v>
      </c>
      <c r="O25" s="36">
        <v>2.8</v>
      </c>
      <c r="P25" s="36">
        <v>2.9</v>
      </c>
      <c r="Q25" s="36"/>
      <c r="R25" s="37">
        <v>12</v>
      </c>
      <c r="S25" s="37">
        <v>25.7</v>
      </c>
    </row>
    <row r="26" spans="1:19" ht="15" customHeight="1" x14ac:dyDescent="0.2">
      <c r="A26" s="10"/>
      <c r="B26" s="40" t="s">
        <v>18</v>
      </c>
      <c r="C26" s="33"/>
      <c r="D26" s="33"/>
      <c r="E26" s="36">
        <v>101.3</v>
      </c>
      <c r="F26" s="36">
        <v>102.9</v>
      </c>
      <c r="G26" s="36">
        <v>106.6</v>
      </c>
      <c r="H26" s="36">
        <v>109.2</v>
      </c>
      <c r="I26" s="36">
        <v>110.9</v>
      </c>
      <c r="J26" s="36">
        <v>112.4</v>
      </c>
      <c r="K26" s="36">
        <v>114.2</v>
      </c>
      <c r="L26" s="36">
        <v>115.9</v>
      </c>
      <c r="M26" s="36">
        <v>118.4</v>
      </c>
      <c r="N26" s="36">
        <v>120.9</v>
      </c>
      <c r="O26" s="36">
        <v>123.7</v>
      </c>
      <c r="P26" s="36">
        <v>126.5</v>
      </c>
      <c r="Q26" s="36"/>
      <c r="R26" s="37">
        <v>553.29999999999995</v>
      </c>
      <c r="S26" s="37">
        <v>1158.7</v>
      </c>
    </row>
    <row r="27" spans="1:19" ht="15" customHeight="1" x14ac:dyDescent="0.2">
      <c r="A27" s="10"/>
      <c r="B27" s="40" t="s">
        <v>19</v>
      </c>
      <c r="C27" s="33"/>
      <c r="D27" s="33"/>
      <c r="E27" s="36">
        <v>2.2999999999999998</v>
      </c>
      <c r="F27" s="36">
        <v>2.2999999999999998</v>
      </c>
      <c r="G27" s="36">
        <v>2.2000000000000002</v>
      </c>
      <c r="H27" s="36">
        <v>2.2000000000000002</v>
      </c>
      <c r="I27" s="36">
        <v>2.2000000000000002</v>
      </c>
      <c r="J27" s="36">
        <v>2.1</v>
      </c>
      <c r="K27" s="36">
        <v>2.1</v>
      </c>
      <c r="L27" s="36">
        <v>2.1</v>
      </c>
      <c r="M27" s="36">
        <v>2</v>
      </c>
      <c r="N27" s="36">
        <v>2</v>
      </c>
      <c r="O27" s="36">
        <v>2</v>
      </c>
      <c r="P27" s="36">
        <v>2</v>
      </c>
      <c r="Q27" s="36"/>
      <c r="R27" s="37">
        <v>10.9</v>
      </c>
      <c r="S27" s="37">
        <v>21</v>
      </c>
    </row>
    <row r="28" spans="1:19" ht="15" customHeight="1" x14ac:dyDescent="0.2">
      <c r="A28" s="10"/>
      <c r="B28" s="40" t="s">
        <v>20</v>
      </c>
      <c r="C28" s="40"/>
      <c r="D28" s="33"/>
      <c r="E28" s="36" t="s">
        <v>30</v>
      </c>
      <c r="F28" s="36" t="s">
        <v>30</v>
      </c>
      <c r="G28" s="36" t="s">
        <v>30</v>
      </c>
      <c r="H28" s="36" t="s">
        <v>30</v>
      </c>
      <c r="I28" s="36" t="s">
        <v>30</v>
      </c>
      <c r="J28" s="36" t="s">
        <v>30</v>
      </c>
      <c r="K28" s="36" t="s">
        <v>30</v>
      </c>
      <c r="L28" s="36" t="s">
        <v>30</v>
      </c>
      <c r="M28" s="36" t="s">
        <v>30</v>
      </c>
      <c r="N28" s="36" t="s">
        <v>30</v>
      </c>
      <c r="O28" s="36" t="s">
        <v>30</v>
      </c>
      <c r="P28" s="36" t="s">
        <v>30</v>
      </c>
      <c r="Q28" s="36"/>
      <c r="R28" s="37">
        <v>0.1</v>
      </c>
      <c r="S28" s="37">
        <v>0.2</v>
      </c>
    </row>
    <row r="29" spans="1:19" ht="15" customHeight="1" x14ac:dyDescent="0.2">
      <c r="A29" s="10"/>
      <c r="B29" s="18" t="s">
        <v>21</v>
      </c>
      <c r="C29" s="41"/>
      <c r="D29" s="33"/>
      <c r="E29" s="36">
        <v>0.2</v>
      </c>
      <c r="F29" s="36">
        <v>0.2</v>
      </c>
      <c r="G29" s="36">
        <v>0.2</v>
      </c>
      <c r="H29" s="36">
        <v>0.2</v>
      </c>
      <c r="I29" s="36">
        <v>0.2</v>
      </c>
      <c r="J29" s="36">
        <v>0.2</v>
      </c>
      <c r="K29" s="36">
        <v>0.2</v>
      </c>
      <c r="L29" s="36">
        <v>0.2</v>
      </c>
      <c r="M29" s="36">
        <v>0.2</v>
      </c>
      <c r="N29" s="36">
        <v>0.2</v>
      </c>
      <c r="O29" s="36">
        <v>0.2</v>
      </c>
      <c r="P29" s="36">
        <v>0.2</v>
      </c>
      <c r="Q29" s="36"/>
      <c r="R29" s="37">
        <v>1.1000000000000001</v>
      </c>
      <c r="S29" s="37">
        <v>2.2000000000000002</v>
      </c>
    </row>
    <row r="30" spans="1:19" ht="7.15" customHeight="1" x14ac:dyDescent="0.2">
      <c r="A30" s="10"/>
      <c r="B30" s="42"/>
      <c r="C30" s="4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46"/>
    </row>
    <row r="31" spans="1:19" ht="7.15" customHeight="1" x14ac:dyDescent="0.2">
      <c r="A31" s="10"/>
      <c r="B31" s="18"/>
      <c r="C31" s="41"/>
      <c r="D31" s="3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9"/>
      <c r="S31" s="39"/>
    </row>
    <row r="32" spans="1:19" ht="15" customHeight="1" x14ac:dyDescent="0.2">
      <c r="A32" s="10"/>
      <c r="B32" s="33" t="s">
        <v>22</v>
      </c>
      <c r="C32" s="33"/>
      <c r="D32" s="3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9"/>
      <c r="S32" s="39"/>
    </row>
    <row r="33" spans="1:21" ht="15" customHeight="1" x14ac:dyDescent="0.2">
      <c r="A33" s="10"/>
      <c r="B33" s="40" t="s">
        <v>23</v>
      </c>
      <c r="C33" s="33"/>
      <c r="D33" s="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9"/>
      <c r="S33" s="39"/>
    </row>
    <row r="34" spans="1:21" ht="15" customHeight="1" x14ac:dyDescent="0.2">
      <c r="A34" s="10"/>
      <c r="B34" s="40"/>
      <c r="C34" s="33"/>
      <c r="D34" s="3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9"/>
      <c r="S34" s="39"/>
    </row>
    <row r="35" spans="1:21" ht="15" customHeight="1" x14ac:dyDescent="0.2">
      <c r="A35" s="10"/>
      <c r="B35" s="40" t="s">
        <v>12</v>
      </c>
      <c r="C35" s="40"/>
      <c r="D35" s="4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8"/>
      <c r="S35" s="48"/>
    </row>
    <row r="36" spans="1:21" ht="15" customHeight="1" x14ac:dyDescent="0.2">
      <c r="A36" s="10"/>
      <c r="B36" s="14"/>
      <c r="C36" s="40" t="s">
        <v>25</v>
      </c>
      <c r="D36" s="47"/>
      <c r="E36" s="38">
        <v>46330</v>
      </c>
      <c r="F36" s="38">
        <v>47366</v>
      </c>
      <c r="G36" s="38">
        <v>48932</v>
      </c>
      <c r="H36" s="38">
        <v>50535</v>
      </c>
      <c r="I36" s="38">
        <v>52065</v>
      </c>
      <c r="J36" s="38">
        <v>53512</v>
      </c>
      <c r="K36" s="38">
        <v>54927</v>
      </c>
      <c r="L36" s="38">
        <v>56457</v>
      </c>
      <c r="M36" s="38">
        <v>57869</v>
      </c>
      <c r="N36" s="38">
        <v>59214</v>
      </c>
      <c r="O36" s="38">
        <v>60462</v>
      </c>
      <c r="P36" s="38">
        <v>61635</v>
      </c>
      <c r="Q36" s="38"/>
      <c r="R36" s="48" t="s">
        <v>24</v>
      </c>
      <c r="S36" s="48" t="s">
        <v>24</v>
      </c>
      <c r="U36" s="78"/>
    </row>
    <row r="37" spans="1:21" ht="15" customHeight="1" x14ac:dyDescent="0.2">
      <c r="A37" s="10"/>
      <c r="B37" s="14"/>
      <c r="C37" s="40" t="s">
        <v>26</v>
      </c>
      <c r="D37" s="47"/>
      <c r="E37" s="38">
        <v>2358</v>
      </c>
      <c r="F37" s="38">
        <v>2249</v>
      </c>
      <c r="G37" s="38">
        <v>2185</v>
      </c>
      <c r="H37" s="38">
        <v>2075</v>
      </c>
      <c r="I37" s="38">
        <v>2074</v>
      </c>
      <c r="J37" s="38">
        <v>2072</v>
      </c>
      <c r="K37" s="38">
        <v>2067</v>
      </c>
      <c r="L37" s="38">
        <v>2060</v>
      </c>
      <c r="M37" s="38">
        <v>2051</v>
      </c>
      <c r="N37" s="38">
        <v>2040</v>
      </c>
      <c r="O37" s="38">
        <v>2026</v>
      </c>
      <c r="P37" s="38">
        <v>2009</v>
      </c>
      <c r="Q37" s="38"/>
      <c r="R37" s="48" t="s">
        <v>24</v>
      </c>
      <c r="S37" s="48" t="s">
        <v>24</v>
      </c>
    </row>
    <row r="38" spans="1:21" ht="15" customHeight="1" x14ac:dyDescent="0.2">
      <c r="A38" s="10"/>
      <c r="B38" s="14"/>
      <c r="C38" s="40" t="s">
        <v>27</v>
      </c>
      <c r="D38" s="47"/>
      <c r="E38" s="38">
        <v>704</v>
      </c>
      <c r="F38" s="38">
        <v>690</v>
      </c>
      <c r="G38" s="38">
        <v>705</v>
      </c>
      <c r="H38" s="38">
        <v>720</v>
      </c>
      <c r="I38" s="38">
        <v>730</v>
      </c>
      <c r="J38" s="38">
        <v>738</v>
      </c>
      <c r="K38" s="38">
        <v>745</v>
      </c>
      <c r="L38" s="38">
        <v>754</v>
      </c>
      <c r="M38" s="38">
        <v>762</v>
      </c>
      <c r="N38" s="38">
        <v>768</v>
      </c>
      <c r="O38" s="38">
        <v>770</v>
      </c>
      <c r="P38" s="38">
        <v>773</v>
      </c>
      <c r="Q38" s="38"/>
      <c r="R38" s="48" t="s">
        <v>24</v>
      </c>
      <c r="S38" s="48" t="s">
        <v>24</v>
      </c>
    </row>
    <row r="39" spans="1:21" ht="7.15" customHeight="1" x14ac:dyDescent="0.2">
      <c r="A39" s="10"/>
      <c r="B39" s="14"/>
      <c r="C39" s="40"/>
      <c r="D39" s="4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8"/>
      <c r="S39" s="48"/>
    </row>
    <row r="40" spans="1:21" ht="15" customHeight="1" x14ac:dyDescent="0.2">
      <c r="A40" s="10"/>
      <c r="B40" s="40" t="s">
        <v>16</v>
      </c>
      <c r="C40" s="40"/>
      <c r="D40" s="4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8"/>
      <c r="S40" s="48"/>
    </row>
    <row r="41" spans="1:21" ht="15" customHeight="1" x14ac:dyDescent="0.2">
      <c r="A41" s="10"/>
      <c r="B41" s="40" t="s">
        <v>15</v>
      </c>
      <c r="C41" s="40"/>
      <c r="D41" s="47"/>
      <c r="E41" s="38">
        <v>1936</v>
      </c>
      <c r="F41" s="38">
        <v>1956</v>
      </c>
      <c r="G41" s="38">
        <v>1977</v>
      </c>
      <c r="H41" s="38">
        <v>2006</v>
      </c>
      <c r="I41" s="38">
        <v>2035</v>
      </c>
      <c r="J41" s="38">
        <v>2063</v>
      </c>
      <c r="K41" s="38">
        <v>2095</v>
      </c>
      <c r="L41" s="38">
        <v>2131</v>
      </c>
      <c r="M41" s="38">
        <v>2170</v>
      </c>
      <c r="N41" s="38">
        <v>2212</v>
      </c>
      <c r="O41" s="38">
        <v>2255</v>
      </c>
      <c r="P41" s="38">
        <v>2298</v>
      </c>
      <c r="Q41" s="38"/>
      <c r="R41" s="48" t="s">
        <v>24</v>
      </c>
      <c r="S41" s="48" t="s">
        <v>24</v>
      </c>
    </row>
    <row r="42" spans="1:21" ht="15" customHeight="1" x14ac:dyDescent="0.2">
      <c r="A42" s="10"/>
      <c r="B42" s="40" t="s">
        <v>17</v>
      </c>
      <c r="C42" s="40"/>
      <c r="D42" s="47"/>
      <c r="E42" s="38">
        <v>115</v>
      </c>
      <c r="F42" s="38">
        <v>112</v>
      </c>
      <c r="G42" s="38">
        <v>109</v>
      </c>
      <c r="H42" s="38">
        <v>107</v>
      </c>
      <c r="I42" s="38">
        <v>105</v>
      </c>
      <c r="J42" s="38">
        <v>102</v>
      </c>
      <c r="K42" s="38">
        <v>100</v>
      </c>
      <c r="L42" s="38">
        <v>99</v>
      </c>
      <c r="M42" s="38">
        <v>97</v>
      </c>
      <c r="N42" s="38">
        <v>96</v>
      </c>
      <c r="O42" s="38">
        <v>94</v>
      </c>
      <c r="P42" s="38">
        <v>93</v>
      </c>
      <c r="Q42" s="38"/>
      <c r="R42" s="48" t="s">
        <v>24</v>
      </c>
      <c r="S42" s="48" t="s">
        <v>24</v>
      </c>
    </row>
    <row r="43" spans="1:21" ht="15" customHeight="1" x14ac:dyDescent="0.2">
      <c r="A43" s="10"/>
      <c r="B43" s="40" t="s">
        <v>18</v>
      </c>
      <c r="C43" s="40"/>
      <c r="D43" s="47"/>
      <c r="E43" s="38">
        <v>3586</v>
      </c>
      <c r="F43" s="38">
        <v>3544</v>
      </c>
      <c r="G43" s="38">
        <v>3458</v>
      </c>
      <c r="H43" s="38">
        <v>3351</v>
      </c>
      <c r="I43" s="38">
        <v>3221</v>
      </c>
      <c r="J43" s="38">
        <v>3095</v>
      </c>
      <c r="K43" s="38">
        <v>2970</v>
      </c>
      <c r="L43" s="38">
        <v>2840</v>
      </c>
      <c r="M43" s="38">
        <v>2723</v>
      </c>
      <c r="N43" s="38">
        <v>2629</v>
      </c>
      <c r="O43" s="38">
        <v>2533</v>
      </c>
      <c r="P43" s="38">
        <v>2445</v>
      </c>
      <c r="Q43" s="38"/>
      <c r="R43" s="48" t="s">
        <v>24</v>
      </c>
      <c r="S43" s="48" t="s">
        <v>24</v>
      </c>
    </row>
    <row r="44" spans="1:21" ht="15" customHeight="1" x14ac:dyDescent="0.2">
      <c r="A44" s="10"/>
      <c r="B44" s="40" t="s">
        <v>19</v>
      </c>
      <c r="C44" s="40"/>
      <c r="D44" s="47"/>
      <c r="E44" s="38">
        <v>237</v>
      </c>
      <c r="F44" s="38">
        <v>229</v>
      </c>
      <c r="G44" s="38">
        <v>220</v>
      </c>
      <c r="H44" s="38">
        <v>212</v>
      </c>
      <c r="I44" s="38">
        <v>204</v>
      </c>
      <c r="J44" s="38">
        <v>197</v>
      </c>
      <c r="K44" s="38">
        <v>189</v>
      </c>
      <c r="L44" s="38">
        <v>180</v>
      </c>
      <c r="M44" s="38">
        <v>173</v>
      </c>
      <c r="N44" s="38">
        <v>166</v>
      </c>
      <c r="O44" s="38">
        <v>162</v>
      </c>
      <c r="P44" s="38">
        <v>157</v>
      </c>
      <c r="Q44" s="38"/>
      <c r="R44" s="48" t="s">
        <v>24</v>
      </c>
      <c r="S44" s="48" t="s">
        <v>24</v>
      </c>
    </row>
    <row r="45" spans="1:21" ht="15" customHeight="1" x14ac:dyDescent="0.2">
      <c r="A45" s="10"/>
      <c r="B45" s="40" t="s">
        <v>20</v>
      </c>
      <c r="C45" s="40"/>
      <c r="D45" s="47"/>
      <c r="E45" s="38">
        <v>1</v>
      </c>
      <c r="F45" s="38">
        <v>1</v>
      </c>
      <c r="G45" s="38">
        <v>1</v>
      </c>
      <c r="H45" s="38">
        <v>1</v>
      </c>
      <c r="I45" s="38">
        <v>1</v>
      </c>
      <c r="J45" s="38">
        <v>1</v>
      </c>
      <c r="K45" s="38">
        <v>1</v>
      </c>
      <c r="L45" s="38">
        <v>1</v>
      </c>
      <c r="M45" s="38">
        <v>1</v>
      </c>
      <c r="N45" s="38">
        <v>1</v>
      </c>
      <c r="O45" s="38">
        <v>1</v>
      </c>
      <c r="P45" s="38" t="s">
        <v>52</v>
      </c>
      <c r="Q45" s="49"/>
      <c r="R45" s="48" t="s">
        <v>24</v>
      </c>
      <c r="S45" s="48" t="s">
        <v>24</v>
      </c>
    </row>
    <row r="46" spans="1:21" ht="15" customHeight="1" x14ac:dyDescent="0.2">
      <c r="A46" s="10"/>
      <c r="B46" s="50"/>
      <c r="C46" s="40" t="s">
        <v>28</v>
      </c>
      <c r="D46" s="35"/>
      <c r="E46" s="38">
        <v>55266</v>
      </c>
      <c r="F46" s="38">
        <v>56148</v>
      </c>
      <c r="G46" s="38">
        <v>57588</v>
      </c>
      <c r="H46" s="38">
        <v>59006</v>
      </c>
      <c r="I46" s="38">
        <v>60435</v>
      </c>
      <c r="J46" s="38">
        <v>61780</v>
      </c>
      <c r="K46" s="38">
        <v>63093</v>
      </c>
      <c r="L46" s="38">
        <v>64521</v>
      </c>
      <c r="M46" s="38">
        <v>65845</v>
      </c>
      <c r="N46" s="38">
        <v>67125</v>
      </c>
      <c r="O46" s="38">
        <v>68303</v>
      </c>
      <c r="P46" s="38">
        <v>69412</v>
      </c>
      <c r="Q46" s="38"/>
      <c r="R46" s="48" t="s">
        <v>24</v>
      </c>
      <c r="S46" s="48" t="s">
        <v>24</v>
      </c>
    </row>
    <row r="47" spans="1:21" ht="15" customHeight="1" x14ac:dyDescent="0.2">
      <c r="A47" s="10"/>
      <c r="B47" s="40"/>
      <c r="C47" s="35"/>
      <c r="D47" s="47"/>
      <c r="E47" s="51"/>
      <c r="F47" s="51"/>
      <c r="G47" s="51"/>
      <c r="H47" s="51"/>
      <c r="I47" s="51"/>
      <c r="J47" s="51"/>
      <c r="K47" s="51"/>
      <c r="L47" s="51"/>
      <c r="M47" s="38"/>
      <c r="N47" s="38"/>
      <c r="O47" s="38"/>
      <c r="P47" s="38"/>
      <c r="Q47" s="38"/>
      <c r="R47" s="39"/>
      <c r="S47" s="39"/>
    </row>
    <row r="48" spans="1:21" ht="15" customHeight="1" x14ac:dyDescent="0.2">
      <c r="A48" s="10"/>
      <c r="B48" s="40" t="s">
        <v>29</v>
      </c>
      <c r="C48" s="18"/>
      <c r="D48" s="18"/>
      <c r="E48" s="23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2"/>
      <c r="S48" s="52"/>
    </row>
    <row r="49" spans="1:22" ht="15" customHeight="1" x14ac:dyDescent="0.2">
      <c r="A49" s="10"/>
      <c r="B49" s="40" t="s">
        <v>12</v>
      </c>
      <c r="C49" s="40"/>
      <c r="D49" s="4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48"/>
      <c r="S49" s="48"/>
    </row>
    <row r="50" spans="1:22" ht="15" customHeight="1" x14ac:dyDescent="0.2">
      <c r="A50" s="10"/>
      <c r="B50" s="14"/>
      <c r="C50" s="40" t="s">
        <v>25</v>
      </c>
      <c r="D50" s="47"/>
      <c r="E50" s="38">
        <v>1543</v>
      </c>
      <c r="F50" s="38">
        <v>1621</v>
      </c>
      <c r="G50" s="38">
        <v>1677</v>
      </c>
      <c r="H50" s="38">
        <v>1737</v>
      </c>
      <c r="I50" s="38">
        <v>1800</v>
      </c>
      <c r="J50" s="38">
        <v>1866</v>
      </c>
      <c r="K50" s="38">
        <v>1935</v>
      </c>
      <c r="L50" s="38">
        <v>2007</v>
      </c>
      <c r="M50" s="38">
        <v>2086</v>
      </c>
      <c r="N50" s="38">
        <v>2167</v>
      </c>
      <c r="O50" s="38">
        <v>2248</v>
      </c>
      <c r="P50" s="38">
        <v>2332</v>
      </c>
      <c r="Q50" s="38"/>
      <c r="R50" s="48" t="s">
        <v>24</v>
      </c>
      <c r="S50" s="48" t="s">
        <v>24</v>
      </c>
    </row>
    <row r="51" spans="1:22" ht="15" customHeight="1" x14ac:dyDescent="0.2">
      <c r="A51" s="10"/>
      <c r="B51" s="14"/>
      <c r="C51" s="40" t="s">
        <v>26</v>
      </c>
      <c r="D51" s="47"/>
      <c r="E51" s="38">
        <v>797</v>
      </c>
      <c r="F51" s="38">
        <v>839</v>
      </c>
      <c r="G51" s="38">
        <v>869</v>
      </c>
      <c r="H51" s="38">
        <v>903</v>
      </c>
      <c r="I51" s="38">
        <v>934</v>
      </c>
      <c r="J51" s="38">
        <v>966</v>
      </c>
      <c r="K51" s="38">
        <v>1000</v>
      </c>
      <c r="L51" s="38">
        <v>1035</v>
      </c>
      <c r="M51" s="38">
        <v>1072</v>
      </c>
      <c r="N51" s="38">
        <v>1111</v>
      </c>
      <c r="O51" s="38">
        <v>1149</v>
      </c>
      <c r="P51" s="38">
        <v>1189</v>
      </c>
      <c r="Q51" s="38"/>
      <c r="R51" s="48" t="s">
        <v>24</v>
      </c>
      <c r="S51" s="48" t="s">
        <v>24</v>
      </c>
    </row>
    <row r="52" spans="1:22" ht="15" customHeight="1" x14ac:dyDescent="0.2">
      <c r="A52" s="10"/>
      <c r="B52" s="14"/>
      <c r="C52" s="40" t="s">
        <v>27</v>
      </c>
      <c r="D52" s="47"/>
      <c r="E52" s="38">
        <v>730</v>
      </c>
      <c r="F52" s="38">
        <v>766</v>
      </c>
      <c r="G52" s="38">
        <v>792</v>
      </c>
      <c r="H52" s="38">
        <v>820</v>
      </c>
      <c r="I52" s="38">
        <v>849</v>
      </c>
      <c r="J52" s="38">
        <v>879</v>
      </c>
      <c r="K52" s="38">
        <v>910</v>
      </c>
      <c r="L52" s="38">
        <v>943</v>
      </c>
      <c r="M52" s="38">
        <v>979</v>
      </c>
      <c r="N52" s="38">
        <v>1015</v>
      </c>
      <c r="O52" s="38">
        <v>1052</v>
      </c>
      <c r="P52" s="38">
        <v>1089</v>
      </c>
      <c r="Q52" s="38"/>
      <c r="R52" s="48" t="s">
        <v>24</v>
      </c>
      <c r="S52" s="48" t="s">
        <v>24</v>
      </c>
    </row>
    <row r="53" spans="1:22" ht="7.15" customHeight="1" x14ac:dyDescent="0.2">
      <c r="A53" s="10"/>
      <c r="B53" s="14"/>
      <c r="C53" s="40"/>
      <c r="D53" s="4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48"/>
      <c r="S53" s="48"/>
      <c r="U53" s="79"/>
      <c r="V53" s="79"/>
    </row>
    <row r="54" spans="1:22" ht="15" customHeight="1" x14ac:dyDescent="0.2">
      <c r="A54" s="10"/>
      <c r="B54" s="40" t="s">
        <v>16</v>
      </c>
      <c r="C54" s="40"/>
      <c r="D54" s="4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48"/>
      <c r="S54" s="48"/>
      <c r="U54" s="79"/>
      <c r="V54" s="79"/>
    </row>
    <row r="55" spans="1:22" ht="15" customHeight="1" x14ac:dyDescent="0.2">
      <c r="A55" s="10"/>
      <c r="B55" s="40" t="s">
        <v>15</v>
      </c>
      <c r="C55" s="40"/>
      <c r="D55" s="47"/>
      <c r="E55" s="38">
        <v>918</v>
      </c>
      <c r="F55" s="38">
        <v>957</v>
      </c>
      <c r="G55" s="38">
        <v>983</v>
      </c>
      <c r="H55" s="38">
        <v>1012</v>
      </c>
      <c r="I55" s="38">
        <v>1042</v>
      </c>
      <c r="J55" s="38">
        <v>1073</v>
      </c>
      <c r="K55" s="38">
        <v>1106</v>
      </c>
      <c r="L55" s="38">
        <v>1139</v>
      </c>
      <c r="M55" s="38">
        <v>1176</v>
      </c>
      <c r="N55" s="38">
        <v>1213</v>
      </c>
      <c r="O55" s="38">
        <v>1249</v>
      </c>
      <c r="P55" s="38">
        <v>1286</v>
      </c>
      <c r="Q55" s="38"/>
      <c r="R55" s="48" t="s">
        <v>24</v>
      </c>
      <c r="S55" s="48" t="s">
        <v>24</v>
      </c>
      <c r="U55" s="79"/>
      <c r="V55" s="79"/>
    </row>
    <row r="56" spans="1:22" ht="15" customHeight="1" x14ac:dyDescent="0.2">
      <c r="A56" s="10"/>
      <c r="B56" s="40" t="s">
        <v>17</v>
      </c>
      <c r="C56" s="40"/>
      <c r="D56" s="47"/>
      <c r="E56" s="38">
        <v>1054</v>
      </c>
      <c r="F56" s="38">
        <v>1100</v>
      </c>
      <c r="G56" s="38">
        <v>1129</v>
      </c>
      <c r="H56" s="38">
        <v>1161</v>
      </c>
      <c r="I56" s="38">
        <v>1196</v>
      </c>
      <c r="J56" s="38">
        <v>1231</v>
      </c>
      <c r="K56" s="38">
        <v>1268</v>
      </c>
      <c r="L56" s="38">
        <v>1306</v>
      </c>
      <c r="M56" s="38">
        <v>1348</v>
      </c>
      <c r="N56" s="38">
        <v>1390</v>
      </c>
      <c r="O56" s="38">
        <v>1432</v>
      </c>
      <c r="P56" s="38">
        <v>1474</v>
      </c>
      <c r="Q56" s="38"/>
      <c r="R56" s="48" t="s">
        <v>24</v>
      </c>
      <c r="S56" s="48" t="s">
        <v>24</v>
      </c>
    </row>
    <row r="57" spans="1:22" ht="15" customHeight="1" x14ac:dyDescent="0.2">
      <c r="A57" s="10"/>
      <c r="B57" s="40" t="s">
        <v>18</v>
      </c>
      <c r="C57" s="40"/>
      <c r="D57" s="47"/>
      <c r="E57" s="38">
        <v>1455</v>
      </c>
      <c r="F57" s="38">
        <v>1525</v>
      </c>
      <c r="G57" s="38">
        <v>1572</v>
      </c>
      <c r="H57" s="38">
        <v>1622</v>
      </c>
      <c r="I57" s="38">
        <v>1674</v>
      </c>
      <c r="J57" s="38">
        <v>1728</v>
      </c>
      <c r="K57" s="38">
        <v>1784</v>
      </c>
      <c r="L57" s="38">
        <v>1842</v>
      </c>
      <c r="M57" s="38">
        <v>1906</v>
      </c>
      <c r="N57" s="38">
        <v>1970</v>
      </c>
      <c r="O57" s="38">
        <v>2035</v>
      </c>
      <c r="P57" s="38">
        <v>2101</v>
      </c>
      <c r="Q57" s="38"/>
      <c r="R57" s="48" t="s">
        <v>24</v>
      </c>
      <c r="S57" s="48" t="s">
        <v>24</v>
      </c>
    </row>
    <row r="58" spans="1:22" ht="15" customHeight="1" x14ac:dyDescent="0.2">
      <c r="A58" s="10"/>
      <c r="B58" s="40" t="s">
        <v>19</v>
      </c>
      <c r="C58" s="40"/>
      <c r="D58" s="47"/>
      <c r="E58" s="38">
        <v>771</v>
      </c>
      <c r="F58" s="38">
        <v>796</v>
      </c>
      <c r="G58" s="38">
        <v>809</v>
      </c>
      <c r="H58" s="38">
        <v>824</v>
      </c>
      <c r="I58" s="38">
        <v>839</v>
      </c>
      <c r="J58" s="38">
        <v>856</v>
      </c>
      <c r="K58" s="38">
        <v>872</v>
      </c>
      <c r="L58" s="38">
        <v>890</v>
      </c>
      <c r="M58" s="38">
        <v>909</v>
      </c>
      <c r="N58" s="38">
        <v>928</v>
      </c>
      <c r="O58" s="38">
        <v>946</v>
      </c>
      <c r="P58" s="38">
        <v>964</v>
      </c>
      <c r="Q58" s="38"/>
      <c r="R58" s="48" t="s">
        <v>24</v>
      </c>
      <c r="S58" s="48" t="s">
        <v>24</v>
      </c>
    </row>
    <row r="59" spans="1:22" ht="15" customHeight="1" x14ac:dyDescent="0.2">
      <c r="A59" s="10"/>
      <c r="B59" s="40" t="s">
        <v>20</v>
      </c>
      <c r="C59" s="40"/>
      <c r="D59" s="47"/>
      <c r="E59" s="38">
        <v>1299</v>
      </c>
      <c r="F59" s="38">
        <v>1366</v>
      </c>
      <c r="G59" s="38">
        <v>1411</v>
      </c>
      <c r="H59" s="38">
        <v>1462</v>
      </c>
      <c r="I59" s="38">
        <v>1516</v>
      </c>
      <c r="J59" s="38">
        <v>1572</v>
      </c>
      <c r="K59" s="38">
        <v>1630</v>
      </c>
      <c r="L59" s="38">
        <v>1691</v>
      </c>
      <c r="M59" s="38">
        <v>1758</v>
      </c>
      <c r="N59" s="38">
        <v>1826</v>
      </c>
      <c r="O59" s="38">
        <v>1893</v>
      </c>
      <c r="P59" s="38">
        <v>1963</v>
      </c>
      <c r="Q59" s="38"/>
      <c r="R59" s="48" t="s">
        <v>24</v>
      </c>
      <c r="S59" s="48" t="s">
        <v>24</v>
      </c>
    </row>
    <row r="60" spans="1:22" ht="7.15" customHeight="1" x14ac:dyDescent="0.2">
      <c r="A60" s="10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6"/>
    </row>
    <row r="61" spans="1:22" ht="15" customHeight="1" x14ac:dyDescent="0.2">
      <c r="A61" s="10"/>
      <c r="B61" s="18"/>
      <c r="C61" s="41"/>
      <c r="D61" s="3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9"/>
      <c r="S61" s="39"/>
    </row>
    <row r="62" spans="1:22" x14ac:dyDescent="0.2">
      <c r="A62" s="10"/>
      <c r="B62" s="18"/>
      <c r="C62" s="18"/>
      <c r="D62" s="53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23"/>
      <c r="R62" s="87" t="s">
        <v>4</v>
      </c>
      <c r="S62" s="87" t="s">
        <v>5</v>
      </c>
    </row>
    <row r="63" spans="1:22" x14ac:dyDescent="0.2">
      <c r="A63" s="10"/>
      <c r="B63" s="54"/>
      <c r="C63" s="55"/>
      <c r="D63" s="56"/>
      <c r="E63" s="27">
        <v>2020</v>
      </c>
      <c r="F63" s="28">
        <v>2021</v>
      </c>
      <c r="G63" s="28">
        <v>2022</v>
      </c>
      <c r="H63" s="28">
        <v>2023</v>
      </c>
      <c r="I63" s="28">
        <v>2024</v>
      </c>
      <c r="J63" s="28">
        <v>2025</v>
      </c>
      <c r="K63" s="28">
        <v>2026</v>
      </c>
      <c r="L63" s="28">
        <v>2027</v>
      </c>
      <c r="M63" s="28">
        <v>2028</v>
      </c>
      <c r="N63" s="28">
        <v>2029</v>
      </c>
      <c r="O63" s="28">
        <v>2030</v>
      </c>
      <c r="P63" s="28">
        <v>2031</v>
      </c>
      <c r="Q63" s="28"/>
      <c r="R63" s="88"/>
      <c r="S63" s="88"/>
    </row>
    <row r="64" spans="1:22" ht="7.15" customHeight="1" x14ac:dyDescent="0.2">
      <c r="A64" s="10"/>
      <c r="B64" s="57"/>
      <c r="C64" s="18"/>
      <c r="D64" s="53"/>
      <c r="E64" s="21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1"/>
      <c r="S64" s="31"/>
    </row>
    <row r="65" spans="1:21" ht="15" customHeight="1" x14ac:dyDescent="0.2">
      <c r="A65" s="10"/>
      <c r="B65" s="40"/>
      <c r="C65" s="18"/>
      <c r="D65" s="18"/>
      <c r="E65" s="23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39"/>
    </row>
    <row r="66" spans="1:21" ht="15" customHeight="1" x14ac:dyDescent="0.2">
      <c r="A66" s="10"/>
      <c r="B66" s="33" t="s">
        <v>31</v>
      </c>
      <c r="C66" s="18"/>
      <c r="D66" s="18"/>
      <c r="E66" s="23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39"/>
    </row>
    <row r="67" spans="1:21" ht="15" customHeight="1" x14ac:dyDescent="0.2">
      <c r="A67" s="10"/>
      <c r="B67" s="35" t="s">
        <v>32</v>
      </c>
      <c r="C67" s="35"/>
      <c r="D67" s="47"/>
      <c r="E67" s="38">
        <v>54036</v>
      </c>
      <c r="F67" s="38">
        <v>60069</v>
      </c>
      <c r="G67" s="38">
        <v>61569</v>
      </c>
      <c r="H67" s="38">
        <v>63248</v>
      </c>
      <c r="I67" s="38">
        <v>65557</v>
      </c>
      <c r="J67" s="38">
        <v>68000</v>
      </c>
      <c r="K67" s="38">
        <v>70523</v>
      </c>
      <c r="L67" s="38">
        <v>73065</v>
      </c>
      <c r="M67" s="38">
        <v>75668</v>
      </c>
      <c r="N67" s="38">
        <v>78307</v>
      </c>
      <c r="O67" s="38">
        <v>80926</v>
      </c>
      <c r="P67" s="38">
        <v>83633</v>
      </c>
      <c r="Q67" s="38"/>
      <c r="R67" s="48" t="s">
        <v>24</v>
      </c>
      <c r="S67" s="48" t="s">
        <v>24</v>
      </c>
      <c r="U67" s="78"/>
    </row>
    <row r="68" spans="1:21" ht="15" customHeight="1" x14ac:dyDescent="0.2">
      <c r="A68" s="10"/>
      <c r="B68" s="35" t="s">
        <v>33</v>
      </c>
      <c r="C68" s="35"/>
      <c r="D68" s="47"/>
      <c r="E68" s="38">
        <v>137700</v>
      </c>
      <c r="F68" s="38">
        <v>142800</v>
      </c>
      <c r="G68" s="38">
        <v>142800</v>
      </c>
      <c r="H68" s="38">
        <v>158700</v>
      </c>
      <c r="I68" s="38">
        <v>162600</v>
      </c>
      <c r="J68" s="38">
        <v>167100</v>
      </c>
      <c r="K68" s="38">
        <v>173100</v>
      </c>
      <c r="L68" s="38">
        <v>179700</v>
      </c>
      <c r="M68" s="38">
        <v>186300</v>
      </c>
      <c r="N68" s="38">
        <v>193200</v>
      </c>
      <c r="O68" s="38">
        <v>199800</v>
      </c>
      <c r="P68" s="38">
        <v>206625</v>
      </c>
      <c r="Q68" s="38"/>
      <c r="R68" s="48" t="s">
        <v>24</v>
      </c>
      <c r="S68" s="48" t="s">
        <v>24</v>
      </c>
    </row>
    <row r="69" spans="1:21" ht="15" customHeight="1" x14ac:dyDescent="0.2">
      <c r="A69" s="10"/>
      <c r="B69" s="35" t="s">
        <v>34</v>
      </c>
      <c r="C69" s="35"/>
      <c r="D69" s="47"/>
      <c r="E69" s="2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  <c r="S69" s="39"/>
    </row>
    <row r="70" spans="1:21" ht="15" customHeight="1" x14ac:dyDescent="0.2">
      <c r="A70" s="10"/>
      <c r="B70" s="50"/>
      <c r="C70" s="35" t="s">
        <v>35</v>
      </c>
      <c r="D70" s="47"/>
      <c r="E70" s="38">
        <v>1974</v>
      </c>
      <c r="F70" s="38">
        <v>2097</v>
      </c>
      <c r="G70" s="38">
        <v>2067</v>
      </c>
      <c r="H70" s="38">
        <v>2296</v>
      </c>
      <c r="I70" s="38">
        <v>2355</v>
      </c>
      <c r="J70" s="38">
        <v>2420</v>
      </c>
      <c r="K70" s="38">
        <v>2508</v>
      </c>
      <c r="L70" s="38">
        <v>2604</v>
      </c>
      <c r="M70" s="38">
        <v>2698</v>
      </c>
      <c r="N70" s="38">
        <v>2796</v>
      </c>
      <c r="O70" s="38">
        <v>2892</v>
      </c>
      <c r="P70" s="38">
        <v>2992</v>
      </c>
      <c r="Q70" s="38"/>
      <c r="R70" s="48" t="s">
        <v>24</v>
      </c>
      <c r="S70" s="48" t="s">
        <v>24</v>
      </c>
    </row>
    <row r="71" spans="1:21" ht="15" customHeight="1" x14ac:dyDescent="0.2">
      <c r="A71" s="10"/>
      <c r="B71" s="35" t="s">
        <v>34</v>
      </c>
      <c r="C71" s="35"/>
      <c r="D71" s="47"/>
      <c r="E71" s="23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  <c r="S71" s="39"/>
    </row>
    <row r="72" spans="1:21" ht="15" customHeight="1" x14ac:dyDescent="0.2">
      <c r="A72" s="10"/>
      <c r="B72" s="50"/>
      <c r="C72" s="35" t="s">
        <v>36</v>
      </c>
      <c r="D72" s="47"/>
      <c r="E72" s="38">
        <v>3184</v>
      </c>
      <c r="F72" s="38">
        <v>3387</v>
      </c>
      <c r="G72" s="38">
        <v>3336</v>
      </c>
      <c r="H72" s="38">
        <v>3707</v>
      </c>
      <c r="I72" s="38">
        <v>3807</v>
      </c>
      <c r="J72" s="38">
        <v>3914</v>
      </c>
      <c r="K72" s="38">
        <v>4059</v>
      </c>
      <c r="L72" s="38">
        <v>4215</v>
      </c>
      <c r="M72" s="38">
        <v>4370</v>
      </c>
      <c r="N72" s="38">
        <v>4529</v>
      </c>
      <c r="O72" s="38">
        <v>4688</v>
      </c>
      <c r="P72" s="38">
        <v>4853</v>
      </c>
      <c r="Q72" s="38"/>
      <c r="R72" s="48" t="s">
        <v>24</v>
      </c>
      <c r="S72" s="48" t="s">
        <v>24</v>
      </c>
    </row>
    <row r="73" spans="1:21" ht="15" customHeight="1" x14ac:dyDescent="0.2">
      <c r="A73" s="10"/>
      <c r="B73" s="35" t="s">
        <v>37</v>
      </c>
      <c r="C73" s="35"/>
      <c r="D73" s="47"/>
      <c r="E73" s="23" t="s">
        <v>38</v>
      </c>
      <c r="F73" s="38" t="s">
        <v>39</v>
      </c>
      <c r="G73" s="38">
        <v>67</v>
      </c>
      <c r="H73" s="38">
        <v>67</v>
      </c>
      <c r="I73" s="38">
        <v>67</v>
      </c>
      <c r="J73" s="38">
        <v>67</v>
      </c>
      <c r="K73" s="38">
        <v>67</v>
      </c>
      <c r="L73" s="38">
        <v>67</v>
      </c>
      <c r="M73" s="38">
        <v>67</v>
      </c>
      <c r="N73" s="38">
        <v>67</v>
      </c>
      <c r="O73" s="38">
        <v>67</v>
      </c>
      <c r="P73" s="38">
        <v>67</v>
      </c>
      <c r="Q73" s="38"/>
      <c r="R73" s="48" t="s">
        <v>24</v>
      </c>
      <c r="S73" s="48" t="s">
        <v>24</v>
      </c>
    </row>
    <row r="74" spans="1:21" ht="15" customHeight="1" x14ac:dyDescent="0.2">
      <c r="A74" s="10"/>
      <c r="B74" s="35" t="s">
        <v>40</v>
      </c>
      <c r="C74" s="35"/>
      <c r="D74" s="47"/>
      <c r="E74" s="23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/>
      <c r="S74" s="39"/>
    </row>
    <row r="75" spans="1:21" ht="15" customHeight="1" x14ac:dyDescent="0.2">
      <c r="A75" s="10"/>
      <c r="C75" s="35" t="s">
        <v>41</v>
      </c>
      <c r="D75" s="47"/>
      <c r="E75" s="58">
        <v>71.7</v>
      </c>
      <c r="F75" s="58">
        <v>70.8</v>
      </c>
      <c r="G75" s="58">
        <v>70</v>
      </c>
      <c r="H75" s="58">
        <v>70</v>
      </c>
      <c r="I75" s="58">
        <v>70</v>
      </c>
      <c r="J75" s="58">
        <v>70</v>
      </c>
      <c r="K75" s="58">
        <v>70</v>
      </c>
      <c r="L75" s="58">
        <v>70</v>
      </c>
      <c r="M75" s="58">
        <v>70</v>
      </c>
      <c r="N75" s="58">
        <v>70</v>
      </c>
      <c r="O75" s="58">
        <v>70</v>
      </c>
      <c r="P75" s="58">
        <v>70</v>
      </c>
      <c r="Q75" s="58"/>
      <c r="R75" s="59" t="s">
        <v>24</v>
      </c>
      <c r="S75" s="59" t="s">
        <v>24</v>
      </c>
    </row>
    <row r="76" spans="1:21" ht="15" customHeight="1" x14ac:dyDescent="0.2">
      <c r="A76" s="10"/>
      <c r="B76" s="35" t="s">
        <v>42</v>
      </c>
      <c r="C76" s="35"/>
      <c r="D76" s="47"/>
      <c r="E76" s="58">
        <v>1.3</v>
      </c>
      <c r="F76" s="58">
        <v>3.8</v>
      </c>
      <c r="G76" s="58">
        <v>2.2000000000000002</v>
      </c>
      <c r="H76" s="58">
        <v>2.2999999999999998</v>
      </c>
      <c r="I76" s="58">
        <v>2.4</v>
      </c>
      <c r="J76" s="58">
        <v>2.4</v>
      </c>
      <c r="K76" s="58">
        <v>2.4</v>
      </c>
      <c r="L76" s="58">
        <v>2.5</v>
      </c>
      <c r="M76" s="58">
        <v>2.4</v>
      </c>
      <c r="N76" s="58">
        <v>2.4</v>
      </c>
      <c r="O76" s="58">
        <v>2.2999999999999998</v>
      </c>
      <c r="P76" s="58">
        <v>2.2999999999999998</v>
      </c>
      <c r="Q76" s="58"/>
      <c r="R76" s="59" t="s">
        <v>24</v>
      </c>
      <c r="S76" s="59" t="s">
        <v>24</v>
      </c>
    </row>
    <row r="77" spans="1:21" ht="15" customHeight="1" x14ac:dyDescent="0.25">
      <c r="A77" s="10"/>
      <c r="B77" s="35" t="s">
        <v>43</v>
      </c>
      <c r="C77" s="35"/>
      <c r="D77" s="47"/>
      <c r="E77" s="60">
        <v>44166</v>
      </c>
      <c r="F77" s="60">
        <v>44531</v>
      </c>
      <c r="G77" s="60">
        <v>44896</v>
      </c>
      <c r="H77" s="60">
        <v>45261</v>
      </c>
      <c r="I77" s="60">
        <v>45627</v>
      </c>
      <c r="J77" s="60">
        <v>45992</v>
      </c>
      <c r="K77" s="60">
        <v>46357</v>
      </c>
      <c r="L77" s="60">
        <v>46722</v>
      </c>
      <c r="M77" s="60">
        <v>47088</v>
      </c>
      <c r="N77" s="60">
        <v>47453</v>
      </c>
      <c r="O77" s="60">
        <v>47818</v>
      </c>
      <c r="P77" s="60">
        <v>48183</v>
      </c>
      <c r="Q77" s="60"/>
      <c r="R77" s="61" t="s">
        <v>24</v>
      </c>
      <c r="S77" s="61" t="s">
        <v>24</v>
      </c>
    </row>
    <row r="78" spans="1:21" ht="7.15" customHeight="1" x14ac:dyDescent="0.2">
      <c r="A78" s="10"/>
      <c r="B78" s="42"/>
      <c r="C78" s="62"/>
      <c r="D78" s="63"/>
      <c r="E78" s="63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65"/>
    </row>
    <row r="79" spans="1:21" ht="15" customHeight="1" x14ac:dyDescent="0.2">
      <c r="A79" s="10"/>
      <c r="B79" s="18"/>
      <c r="C79" s="66"/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9"/>
      <c r="S79" s="69"/>
    </row>
    <row r="80" spans="1:21" ht="15" customHeight="1" x14ac:dyDescent="0.2">
      <c r="A80" s="10"/>
      <c r="B80" s="80" t="s">
        <v>44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1:22" ht="15" customHeight="1" x14ac:dyDescent="0.2">
      <c r="A81" s="1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1:22" ht="4.1500000000000004" customHeight="1" x14ac:dyDescent="0.2">
      <c r="A82" s="10"/>
      <c r="B82" s="70"/>
      <c r="C82" s="71"/>
      <c r="D82" s="72"/>
      <c r="E82" s="7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22" ht="14.45" customHeight="1" x14ac:dyDescent="0.2">
      <c r="A83" s="10"/>
      <c r="B83" s="14" t="s">
        <v>45</v>
      </c>
      <c r="C83" s="81" t="s">
        <v>46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73"/>
    </row>
    <row r="84" spans="1:22" ht="14.45" customHeight="1" x14ac:dyDescent="0.2">
      <c r="A84" s="10"/>
      <c r="B84" s="14" t="s">
        <v>47</v>
      </c>
      <c r="C84" s="82" t="s">
        <v>48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U84" s="79"/>
      <c r="V84" s="79"/>
    </row>
    <row r="85" spans="1:22" ht="13.9" customHeight="1" x14ac:dyDescent="0.2">
      <c r="A85" s="10"/>
      <c r="B85" s="14" t="s">
        <v>49</v>
      </c>
      <c r="C85" s="83" t="s">
        <v>50</v>
      </c>
      <c r="D85" s="83"/>
      <c r="E85" s="83"/>
      <c r="F85" s="83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U85" s="79"/>
      <c r="V85" s="79"/>
    </row>
    <row r="86" spans="1:22" x14ac:dyDescent="0.2">
      <c r="A86" s="10"/>
      <c r="B86" s="14" t="s">
        <v>51</v>
      </c>
      <c r="C86" s="83" t="s">
        <v>54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74"/>
      <c r="R86" s="74"/>
      <c r="S86" s="74"/>
      <c r="U86" s="79"/>
      <c r="V86" s="79"/>
    </row>
    <row r="87" spans="1:22" x14ac:dyDescent="0.2">
      <c r="A87" s="10"/>
      <c r="B87" s="14"/>
      <c r="C87" s="14"/>
      <c r="D87" s="75"/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14"/>
      <c r="S87" s="14"/>
    </row>
    <row r="88" spans="1:22" x14ac:dyDescent="0.2">
      <c r="A88" s="10"/>
      <c r="B88" s="14"/>
      <c r="C88" s="14"/>
      <c r="D88" s="77"/>
      <c r="E88" s="77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14"/>
      <c r="S88" s="14"/>
    </row>
    <row r="89" spans="1:22" x14ac:dyDescent="0.2">
      <c r="A89" s="10"/>
      <c r="B89" s="14"/>
      <c r="C89" s="14"/>
      <c r="D89" s="77"/>
      <c r="E89" s="77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14"/>
      <c r="S89" s="14"/>
    </row>
    <row r="90" spans="1:22" x14ac:dyDescent="0.2">
      <c r="A90" s="10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22" x14ac:dyDescent="0.2">
      <c r="A91" s="1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22" x14ac:dyDescent="0.2">
      <c r="A92" s="10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22" x14ac:dyDescent="0.2">
      <c r="A93" s="10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22" x14ac:dyDescent="0.2">
      <c r="A94" s="10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22" x14ac:dyDescent="0.2">
      <c r="A95" s="10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22" x14ac:dyDescent="0.2">
      <c r="A96" s="10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x14ac:dyDescent="0.2">
      <c r="A97" s="10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x14ac:dyDescent="0.2">
      <c r="A98" s="10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</sheetData>
  <mergeCells count="13">
    <mergeCell ref="N3:S3"/>
    <mergeCell ref="B7:H7"/>
    <mergeCell ref="R8:R9"/>
    <mergeCell ref="S8:S9"/>
    <mergeCell ref="R62:R63"/>
    <mergeCell ref="S62:S63"/>
    <mergeCell ref="U53:V55"/>
    <mergeCell ref="B80:S81"/>
    <mergeCell ref="C83:R83"/>
    <mergeCell ref="C84:S84"/>
    <mergeCell ref="U84:V86"/>
    <mergeCell ref="C85:F85"/>
    <mergeCell ref="C86:P86"/>
  </mergeCells>
  <conditionalFormatting sqref="B35 B40:B45 C36:C39 F82:S82 B54:B59 C50:C61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B47 C36:C46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C35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B49 C50:C53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C49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R77:S77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OASI_07-2021</vt:lpstr>
      <vt:lpstr>'OASI_07-2021'!Print_Area</vt:lpstr>
      <vt:lpstr>'OASI_07-2021'!Print_Titles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2021-07-14T18:18:31Z</dcterms:created>
  <dcterms:modified xsi:type="dcterms:W3CDTF">2021-07-21T13:16:49Z</dcterms:modified>
</cp:coreProperties>
</file>