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plemental Data Tables\2024\10-PDF and Excel files to Comms\"/>
    </mc:Choice>
  </mc:AlternateContent>
  <xr:revisionPtr revIDLastSave="0" documentId="13_ncr:1_{C11EF0E3-805F-4F83-86B7-399B63EAB635}" xr6:coauthVersionLast="47" xr6:coauthVersionMax="47" xr10:uidLastSave="{00000000-0000-0000-0000-000000000000}"/>
  <bookViews>
    <workbookView xWindow="3735" yWindow="390" windowWidth="20790" windowHeight="15210" xr2:uid="{00000000-000D-0000-FFFF-FFFF00000000}"/>
  </bookViews>
  <sheets>
    <sheet name="UI and TAA_02-2024" sheetId="1" r:id="rId1"/>
  </sheets>
  <definedNames>
    <definedName name="_xlnm.Print_Area" localSheetId="0">'UI and TAA_02-2024'!$A$1:$P$49</definedName>
    <definedName name="_xlnm.Print_Titles" localSheetId="0">'UI and TAA_02-2024'!$2:$6</definedName>
    <definedName name="Z_5975234C_A7DF_4D39_B3C0_5B4DB450D67E_.wvu.PrintArea" localSheetId="0" hidden="1">'UI and TAA_02-2024'!$A$2:$P$45</definedName>
  </definedNames>
  <calcPr calcId="191029"/>
  <customWorkbookViews>
    <customWorkbookView name="Ann Futrell - Personal View" guid="{5975234C-A7DF-4D39-B3C0-5B4DB450D67E}" mergeInterval="0" personalView="1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1" l="1"/>
  <c r="P40" i="1"/>
  <c r="O41" i="1" l="1"/>
  <c r="P41" i="1"/>
</calcChain>
</file>

<file path=xl/sharedStrings.xml><?xml version="1.0" encoding="utf-8"?>
<sst xmlns="http://schemas.openxmlformats.org/spreadsheetml/2006/main" count="55" uniqueCount="27">
  <si>
    <t/>
  </si>
  <si>
    <t>Congressional Budget Office</t>
  </si>
  <si>
    <t>Baseline Projections</t>
  </si>
  <si>
    <t>Budget Authority</t>
  </si>
  <si>
    <t>n.a.</t>
  </si>
  <si>
    <t>BUDGET INFORMATION</t>
  </si>
  <si>
    <t xml:space="preserve">Budget Authority </t>
  </si>
  <si>
    <t>Estimated Outlays</t>
  </si>
  <si>
    <t>Unemployment Compensation Programs</t>
  </si>
  <si>
    <t>Regular Benefits</t>
  </si>
  <si>
    <t>Extended Benefits</t>
  </si>
  <si>
    <t>DETAIL FOR REGULAR UNEMPLOYMENT BENEFITS</t>
  </si>
  <si>
    <t>First Payments (Millions of people)</t>
  </si>
  <si>
    <t>Average Weekly Benefit (Dollars)</t>
  </si>
  <si>
    <t>Labor Force (Millions of people)</t>
  </si>
  <si>
    <t>Unemployment Rate (Percent)</t>
  </si>
  <si>
    <t>n.a. = not applicable.</t>
  </si>
  <si>
    <t>Average Duration (Weeks)</t>
  </si>
  <si>
    <t>a.</t>
  </si>
  <si>
    <r>
      <t>Trade Adjustment Assistance</t>
    </r>
    <r>
      <rPr>
        <vertAlign val="superscript"/>
        <sz val="10"/>
        <rFont val="Arial"/>
        <family val="2"/>
      </rPr>
      <t>a</t>
    </r>
  </si>
  <si>
    <t>Authorization for the Trade Adjustment Assistance program expired at the end of June 2022. The amounts include cash and training benefits for workers certified before the program expired.</t>
  </si>
  <si>
    <t xml:space="preserve">Unemployment Compensation and Trade Adjustment Assistance </t>
  </si>
  <si>
    <t>2025-2029</t>
  </si>
  <si>
    <t>2025-2034</t>
  </si>
  <si>
    <t>February 2024</t>
  </si>
  <si>
    <t>Millions of dollars, by fiscal year</t>
  </si>
  <si>
    <t>By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</si>
</sst>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"/>
    <numFmt numFmtId="166" formatCode="###.\ "/>
  </numFmts>
  <fonts count="16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vertAlign val="superscript"/>
      <sz val="1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B050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/>
    <xf numFmtId="0" fontId="2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166" fontId="7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166" fontId="8" fillId="2" borderId="0" xfId="0" applyNumberFormat="1" applyFont="1" applyFill="1"/>
    <xf numFmtId="3" fontId="7" fillId="2" borderId="0" xfId="0" applyNumberFormat="1" applyFont="1" applyFill="1"/>
    <xf numFmtId="3" fontId="8" fillId="2" borderId="0" xfId="0" applyNumberFormat="1" applyFont="1" applyFill="1" applyAlignment="1">
      <alignment horizontal="right" vertical="top"/>
    </xf>
    <xf numFmtId="3" fontId="7" fillId="3" borderId="0" xfId="0" applyNumberFormat="1" applyFont="1" applyFill="1" applyAlignment="1">
      <alignment horizontal="right" vertical="top"/>
    </xf>
    <xf numFmtId="3" fontId="8" fillId="2" borderId="0" xfId="0" applyNumberFormat="1" applyFont="1" applyFill="1"/>
    <xf numFmtId="3" fontId="7" fillId="2" borderId="0" xfId="0" applyNumberFormat="1" applyFont="1" applyFill="1" applyAlignment="1">
      <alignment horizontal="right" vertical="top"/>
    </xf>
    <xf numFmtId="3" fontId="1" fillId="2" borderId="0" xfId="0" applyNumberFormat="1" applyFont="1" applyFill="1"/>
    <xf numFmtId="0" fontId="8" fillId="2" borderId="3" xfId="0" applyFont="1" applyFill="1" applyBorder="1"/>
    <xf numFmtId="3" fontId="1" fillId="2" borderId="3" xfId="0" applyNumberFormat="1" applyFont="1" applyFill="1" applyBorder="1"/>
    <xf numFmtId="3" fontId="7" fillId="2" borderId="3" xfId="0" applyNumberFormat="1" applyFont="1" applyFill="1" applyBorder="1"/>
    <xf numFmtId="3" fontId="7" fillId="2" borderId="3" xfId="0" applyNumberFormat="1" applyFont="1" applyFill="1" applyBorder="1" applyAlignment="1">
      <alignment horizontal="right" vertical="top"/>
    </xf>
    <xf numFmtId="3" fontId="7" fillId="3" borderId="3" xfId="0" applyNumberFormat="1" applyFont="1" applyFill="1" applyBorder="1" applyAlignment="1">
      <alignment horizontal="right" vertical="top"/>
    </xf>
    <xf numFmtId="165" fontId="8" fillId="2" borderId="0" xfId="0" applyNumberFormat="1" applyFont="1" applyFill="1" applyAlignment="1">
      <alignment wrapText="1"/>
    </xf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166" fontId="1" fillId="2" borderId="0" xfId="0" applyNumberFormat="1" applyFont="1" applyFill="1"/>
    <xf numFmtId="3" fontId="8" fillId="2" borderId="2" xfId="0" applyNumberFormat="1" applyFont="1" applyFill="1" applyBorder="1" applyAlignment="1">
      <alignment horizontal="right"/>
    </xf>
    <xf numFmtId="166" fontId="8" fillId="2" borderId="2" xfId="0" applyNumberFormat="1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vertical="top" wrapText="1"/>
    </xf>
    <xf numFmtId="166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 wrapText="1"/>
    </xf>
    <xf numFmtId="165" fontId="8" fillId="2" borderId="0" xfId="0" applyNumberFormat="1" applyFont="1" applyFill="1" applyAlignment="1">
      <alignment horizontal="left" vertical="top" wrapText="1"/>
    </xf>
    <xf numFmtId="165" fontId="8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Continuous" vertical="top"/>
    </xf>
    <xf numFmtId="0" fontId="7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5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13" fillId="0" borderId="0" xfId="1" applyAlignment="1"/>
    <xf numFmtId="0" fontId="3" fillId="4" borderId="0" xfId="0" applyFont="1" applyFill="1" applyAlignment="1">
      <alignment horizontal="left"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wrapText="1"/>
    </xf>
    <xf numFmtId="0" fontId="8" fillId="2" borderId="0" xfId="0" applyFont="1" applyFill="1" applyAlignment="1">
      <alignment horizontal="left" vertical="top" wrapText="1"/>
    </xf>
    <xf numFmtId="49" fontId="2" fillId="2" borderId="0" xfId="0" quotePrefix="1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3" fillId="4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12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1937"/>
          <a:ext cx="4000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Z53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40.7109375" style="1" customWidth="1"/>
    <col min="4" max="16" width="8.7109375" style="1" customWidth="1"/>
    <col min="17" max="16384" width="9.28515625" style="1"/>
  </cols>
  <sheetData>
    <row r="1" spans="1:26" x14ac:dyDescent="0.2">
      <c r="A1" s="7"/>
      <c r="B1" s="7"/>
      <c r="C1" s="7"/>
      <c r="D1" s="7"/>
      <c r="E1" s="7"/>
      <c r="F1" s="7"/>
      <c r="G1" s="7"/>
      <c r="H1" s="7"/>
      <c r="I1" s="7"/>
      <c r="J1" s="47"/>
      <c r="K1" s="7"/>
      <c r="L1" s="7"/>
      <c r="M1" s="7"/>
      <c r="N1" s="7"/>
      <c r="O1" s="7"/>
      <c r="P1" s="7"/>
    </row>
    <row r="2" spans="1:26" ht="18" x14ac:dyDescent="0.2">
      <c r="A2" s="2"/>
      <c r="B2" s="2"/>
      <c r="C2" s="48" t="s">
        <v>1</v>
      </c>
      <c r="D2" s="3"/>
      <c r="E2" s="3"/>
      <c r="F2" s="3"/>
      <c r="G2" s="3"/>
      <c r="H2" s="3"/>
      <c r="I2" s="3"/>
      <c r="J2" s="3"/>
      <c r="K2" s="3"/>
      <c r="L2" s="64" t="s">
        <v>24</v>
      </c>
      <c r="M2" s="65"/>
      <c r="N2" s="65"/>
      <c r="O2" s="65"/>
      <c r="P2" s="65"/>
      <c r="R2" s="6"/>
    </row>
    <row r="3" spans="1:26" ht="18" x14ac:dyDescent="0.2">
      <c r="A3" s="2"/>
      <c r="B3" s="2"/>
      <c r="C3" s="49" t="s">
        <v>2</v>
      </c>
      <c r="D3" s="3"/>
      <c r="E3" s="3"/>
      <c r="F3" s="3"/>
      <c r="G3" s="3"/>
      <c r="H3" s="3"/>
      <c r="I3" s="3"/>
      <c r="J3" s="3"/>
      <c r="K3" s="3"/>
      <c r="L3" s="4"/>
      <c r="M3" s="5"/>
      <c r="N3" s="5"/>
      <c r="O3" s="5"/>
      <c r="P3" s="5"/>
    </row>
    <row r="4" spans="1:26" ht="18" x14ac:dyDescent="0.2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</row>
    <row r="5" spans="1:26" ht="18" x14ac:dyDescent="0.25">
      <c r="A5" s="58"/>
      <c r="B5" s="58"/>
      <c r="C5" s="59"/>
      <c r="D5" s="60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26" ht="18" x14ac:dyDescent="0.2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59"/>
      <c r="K6" s="59"/>
      <c r="L6" s="59"/>
      <c r="M6" s="59"/>
      <c r="N6" s="59"/>
      <c r="O6" s="59"/>
      <c r="P6" s="59"/>
    </row>
    <row r="7" spans="1:26" ht="15" customHeight="1" x14ac:dyDescent="0.2">
      <c r="A7" s="14"/>
      <c r="B7" s="9"/>
      <c r="C7" s="10"/>
      <c r="D7" s="40"/>
      <c r="E7" s="40"/>
      <c r="F7" s="40"/>
      <c r="G7" s="40"/>
      <c r="H7" s="40"/>
      <c r="I7" s="40"/>
      <c r="J7" s="40"/>
      <c r="K7" s="40"/>
      <c r="L7" s="40"/>
      <c r="M7" s="40"/>
      <c r="N7" s="14"/>
      <c r="O7" s="66" t="s">
        <v>22</v>
      </c>
      <c r="P7" s="66" t="s">
        <v>23</v>
      </c>
      <c r="R7" s="6"/>
    </row>
    <row r="8" spans="1:26" ht="15" customHeight="1" x14ac:dyDescent="0.2">
      <c r="A8" s="41"/>
      <c r="B8" s="42"/>
      <c r="C8" s="43"/>
      <c r="D8" s="44">
        <v>2024</v>
      </c>
      <c r="E8" s="44">
        <v>2025</v>
      </c>
      <c r="F8" s="44">
        <v>2026</v>
      </c>
      <c r="G8" s="44">
        <v>2027</v>
      </c>
      <c r="H8" s="44">
        <v>2028</v>
      </c>
      <c r="I8" s="44">
        <v>2029</v>
      </c>
      <c r="J8" s="44">
        <v>2030</v>
      </c>
      <c r="K8" s="44">
        <v>2031</v>
      </c>
      <c r="L8" s="44">
        <v>2032</v>
      </c>
      <c r="M8" s="44">
        <v>2033</v>
      </c>
      <c r="N8" s="44">
        <v>2034</v>
      </c>
      <c r="O8" s="67"/>
      <c r="P8" s="67"/>
      <c r="R8" s="54"/>
    </row>
    <row r="9" spans="1:26" ht="7.15" customHeight="1" x14ac:dyDescent="0.2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</row>
    <row r="10" spans="1:26" ht="15" customHeight="1" x14ac:dyDescent="0.2">
      <c r="A10" s="13" t="s">
        <v>5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 t="s">
        <v>0</v>
      </c>
      <c r="P10" s="16" t="s">
        <v>0</v>
      </c>
      <c r="R10" s="52"/>
      <c r="S10" s="52"/>
    </row>
    <row r="11" spans="1:26" ht="15" customHeight="1" x14ac:dyDescent="0.2">
      <c r="A11" s="17" t="s">
        <v>25</v>
      </c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" customHeight="1" x14ac:dyDescent="0.25">
      <c r="A12" s="17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  <c r="R12" s="56"/>
      <c r="S12" s="57"/>
    </row>
    <row r="13" spans="1:26" ht="15" customHeight="1" x14ac:dyDescent="0.2">
      <c r="A13" s="18" t="s">
        <v>3</v>
      </c>
      <c r="B13" s="18"/>
      <c r="C13" s="18"/>
      <c r="D13" s="19">
        <v>36766</v>
      </c>
      <c r="E13" s="19">
        <v>42543</v>
      </c>
      <c r="F13" s="19">
        <v>44042</v>
      </c>
      <c r="G13" s="19">
        <v>45957</v>
      </c>
      <c r="H13" s="19">
        <v>47952</v>
      </c>
      <c r="I13" s="19">
        <v>50186</v>
      </c>
      <c r="J13" s="19">
        <v>52431</v>
      </c>
      <c r="K13" s="19">
        <v>54401</v>
      </c>
      <c r="L13" s="19">
        <v>56085</v>
      </c>
      <c r="M13" s="19">
        <v>57740</v>
      </c>
      <c r="N13" s="19">
        <v>59380</v>
      </c>
      <c r="O13" s="20">
        <v>230680</v>
      </c>
      <c r="P13" s="20">
        <v>510717</v>
      </c>
    </row>
    <row r="14" spans="1:26" ht="7.15" customHeight="1" x14ac:dyDescent="0.2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</row>
    <row r="15" spans="1:26" ht="15" customHeight="1" x14ac:dyDescent="0.2">
      <c r="A15" s="18" t="s">
        <v>7</v>
      </c>
      <c r="B15" s="18"/>
      <c r="C15" s="18"/>
      <c r="D15" s="19">
        <v>36794</v>
      </c>
      <c r="E15" s="19">
        <v>42543</v>
      </c>
      <c r="F15" s="19">
        <v>44042</v>
      </c>
      <c r="G15" s="19">
        <v>45957</v>
      </c>
      <c r="H15" s="19">
        <v>47952</v>
      </c>
      <c r="I15" s="19">
        <v>50186</v>
      </c>
      <c r="J15" s="19">
        <v>52431</v>
      </c>
      <c r="K15" s="19">
        <v>54401</v>
      </c>
      <c r="L15" s="19">
        <v>56085</v>
      </c>
      <c r="M15" s="19">
        <v>57740</v>
      </c>
      <c r="N15" s="19">
        <v>59380</v>
      </c>
      <c r="O15" s="20">
        <v>230680</v>
      </c>
      <c r="P15" s="20">
        <v>510717</v>
      </c>
    </row>
    <row r="16" spans="1:26" ht="7.15" customHeight="1" x14ac:dyDescent="0.2">
      <c r="A16" s="21"/>
      <c r="B16" s="18"/>
      <c r="C16" s="1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0"/>
      <c r="P16" s="20"/>
    </row>
    <row r="17" spans="1:18" ht="15" customHeight="1" x14ac:dyDescent="0.2">
      <c r="A17" s="18" t="s">
        <v>8</v>
      </c>
      <c r="B17" s="18"/>
      <c r="C17" s="1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  <c r="P17" s="20"/>
    </row>
    <row r="18" spans="1:18" ht="4.1500000000000004" customHeight="1" x14ac:dyDescent="0.2">
      <c r="A18" s="18"/>
      <c r="B18" s="18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0"/>
      <c r="P18" s="20"/>
    </row>
    <row r="19" spans="1:18" ht="15" customHeight="1" x14ac:dyDescent="0.2">
      <c r="A19" s="21" t="s">
        <v>9</v>
      </c>
      <c r="B19" s="18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0"/>
      <c r="P19" s="20"/>
    </row>
    <row r="20" spans="1:18" ht="15" customHeight="1" x14ac:dyDescent="0.2">
      <c r="A20" s="14"/>
      <c r="B20" s="21" t="s">
        <v>6</v>
      </c>
      <c r="C20" s="18"/>
      <c r="D20" s="19">
        <v>36465</v>
      </c>
      <c r="E20" s="19">
        <v>42130</v>
      </c>
      <c r="F20" s="19">
        <v>43595</v>
      </c>
      <c r="G20" s="19">
        <v>45535</v>
      </c>
      <c r="H20" s="19">
        <v>47505</v>
      </c>
      <c r="I20" s="19">
        <v>49720</v>
      </c>
      <c r="J20" s="19">
        <v>51965</v>
      </c>
      <c r="K20" s="19">
        <v>53935</v>
      </c>
      <c r="L20" s="19">
        <v>55605</v>
      </c>
      <c r="M20" s="19">
        <v>57260</v>
      </c>
      <c r="N20" s="19">
        <v>58900</v>
      </c>
      <c r="O20" s="20">
        <v>228485</v>
      </c>
      <c r="P20" s="20">
        <v>506150</v>
      </c>
    </row>
    <row r="21" spans="1:18" ht="15" customHeight="1" x14ac:dyDescent="0.2">
      <c r="A21" s="21"/>
      <c r="B21" s="14" t="s">
        <v>7</v>
      </c>
      <c r="C21" s="18"/>
      <c r="D21" s="19">
        <v>36465</v>
      </c>
      <c r="E21" s="19">
        <v>42130</v>
      </c>
      <c r="F21" s="19">
        <v>43595</v>
      </c>
      <c r="G21" s="19">
        <v>45535</v>
      </c>
      <c r="H21" s="19">
        <v>47505</v>
      </c>
      <c r="I21" s="19">
        <v>49720</v>
      </c>
      <c r="J21" s="19">
        <v>51965</v>
      </c>
      <c r="K21" s="19">
        <v>53935</v>
      </c>
      <c r="L21" s="19">
        <v>55605</v>
      </c>
      <c r="M21" s="19">
        <v>57260</v>
      </c>
      <c r="N21" s="19">
        <v>58900</v>
      </c>
      <c r="O21" s="20">
        <v>228485</v>
      </c>
      <c r="P21" s="20">
        <v>506150</v>
      </c>
    </row>
    <row r="22" spans="1:18" ht="4.1500000000000004" customHeight="1" x14ac:dyDescent="0.2">
      <c r="A22" s="21"/>
      <c r="B22" s="14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</row>
    <row r="23" spans="1:18" ht="15" customHeight="1" x14ac:dyDescent="0.2">
      <c r="A23" s="21" t="s">
        <v>10</v>
      </c>
      <c r="B23" s="18"/>
      <c r="C23" s="1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  <c r="P23" s="20"/>
    </row>
    <row r="24" spans="1:18" ht="15" customHeight="1" x14ac:dyDescent="0.2">
      <c r="A24" s="14"/>
      <c r="B24" s="21" t="s">
        <v>6</v>
      </c>
      <c r="C24" s="18"/>
      <c r="D24" s="19">
        <v>301</v>
      </c>
      <c r="E24" s="19">
        <v>413</v>
      </c>
      <c r="F24" s="19">
        <v>447</v>
      </c>
      <c r="G24" s="19">
        <v>422</v>
      </c>
      <c r="H24" s="19">
        <v>447</v>
      </c>
      <c r="I24" s="19">
        <v>466</v>
      </c>
      <c r="J24" s="19">
        <v>466</v>
      </c>
      <c r="K24" s="19">
        <v>466</v>
      </c>
      <c r="L24" s="19">
        <v>480</v>
      </c>
      <c r="M24" s="19">
        <v>480</v>
      </c>
      <c r="N24" s="19">
        <v>480</v>
      </c>
      <c r="O24" s="20">
        <v>2195</v>
      </c>
      <c r="P24" s="20">
        <v>4567</v>
      </c>
    </row>
    <row r="25" spans="1:18" ht="15" customHeight="1" x14ac:dyDescent="0.2">
      <c r="A25" s="21"/>
      <c r="B25" s="14" t="s">
        <v>7</v>
      </c>
      <c r="C25" s="18"/>
      <c r="D25" s="19">
        <v>301</v>
      </c>
      <c r="E25" s="19">
        <v>413</v>
      </c>
      <c r="F25" s="19">
        <v>447</v>
      </c>
      <c r="G25" s="19">
        <v>422</v>
      </c>
      <c r="H25" s="19">
        <v>447</v>
      </c>
      <c r="I25" s="19">
        <v>466</v>
      </c>
      <c r="J25" s="19">
        <v>466</v>
      </c>
      <c r="K25" s="19">
        <v>466</v>
      </c>
      <c r="L25" s="19">
        <v>480</v>
      </c>
      <c r="M25" s="19">
        <v>480</v>
      </c>
      <c r="N25" s="19">
        <v>480</v>
      </c>
      <c r="O25" s="20">
        <v>2195</v>
      </c>
      <c r="P25" s="20">
        <v>4567</v>
      </c>
    </row>
    <row r="26" spans="1:18" ht="4.1500000000000004" customHeight="1" x14ac:dyDescent="0.2">
      <c r="A26" s="21"/>
      <c r="B26" s="14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</row>
    <row r="27" spans="1:18" ht="15" customHeight="1" x14ac:dyDescent="0.2">
      <c r="A27" s="21" t="s">
        <v>19</v>
      </c>
      <c r="B27" s="18"/>
      <c r="C27" s="1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0"/>
      <c r="P27" s="20"/>
    </row>
    <row r="28" spans="1:18" ht="15" customHeight="1" x14ac:dyDescent="0.2">
      <c r="A28" s="14"/>
      <c r="B28" s="21" t="s">
        <v>6</v>
      </c>
      <c r="C28" s="18"/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20">
        <v>0</v>
      </c>
    </row>
    <row r="29" spans="1:18" ht="15" customHeight="1" x14ac:dyDescent="0.2">
      <c r="A29" s="21"/>
      <c r="B29" s="14" t="s">
        <v>7</v>
      </c>
      <c r="C29" s="18"/>
      <c r="D29" s="19">
        <v>28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  <c r="P29" s="20">
        <v>0</v>
      </c>
      <c r="R29" s="6"/>
    </row>
    <row r="30" spans="1:18" ht="7.15" customHeight="1" x14ac:dyDescent="0.2">
      <c r="A30" s="24"/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8"/>
    </row>
    <row r="31" spans="1:18" ht="7.15" customHeight="1" x14ac:dyDescent="0.2">
      <c r="A31" s="23"/>
      <c r="B31" s="21"/>
      <c r="C31" s="1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0"/>
      <c r="P31" s="20"/>
    </row>
    <row r="32" spans="1:18" ht="15" customHeight="1" x14ac:dyDescent="0.2">
      <c r="A32" s="18" t="s">
        <v>11</v>
      </c>
      <c r="B32" s="14"/>
      <c r="C32" s="29"/>
      <c r="D32" s="30" t="s">
        <v>0</v>
      </c>
      <c r="E32" s="30" t="s">
        <v>0</v>
      </c>
      <c r="F32" s="30" t="s">
        <v>0</v>
      </c>
      <c r="G32" s="30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30" t="s">
        <v>0</v>
      </c>
      <c r="N32" s="30" t="s">
        <v>0</v>
      </c>
      <c r="O32" s="31" t="s">
        <v>0</v>
      </c>
      <c r="P32" s="31" t="s">
        <v>0</v>
      </c>
    </row>
    <row r="33" spans="1:26" ht="15" customHeight="1" x14ac:dyDescent="0.25">
      <c r="A33" s="21" t="s">
        <v>26</v>
      </c>
      <c r="B33" s="14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1"/>
      <c r="R33" s="61"/>
    </row>
    <row r="34" spans="1:26" ht="5.0999999999999996" customHeight="1" x14ac:dyDescent="0.2">
      <c r="A34" s="32"/>
      <c r="B34" s="14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1"/>
    </row>
    <row r="35" spans="1:26" ht="15" customHeight="1" x14ac:dyDescent="0.2">
      <c r="A35" s="21" t="s">
        <v>12</v>
      </c>
      <c r="B35" s="17"/>
      <c r="C35" s="29"/>
      <c r="D35" s="50">
        <v>5.5</v>
      </c>
      <c r="E35" s="50">
        <v>6</v>
      </c>
      <c r="F35" s="50">
        <v>6</v>
      </c>
      <c r="G35" s="50">
        <v>6.1</v>
      </c>
      <c r="H35" s="50">
        <v>6.1</v>
      </c>
      <c r="I35" s="50">
        <v>6.2</v>
      </c>
      <c r="J35" s="50">
        <v>6.3</v>
      </c>
      <c r="K35" s="50">
        <v>6.4</v>
      </c>
      <c r="L35" s="50">
        <v>6.4</v>
      </c>
      <c r="M35" s="50">
        <v>6.4</v>
      </c>
      <c r="N35" s="50">
        <v>6.4</v>
      </c>
      <c r="O35" s="31" t="s">
        <v>4</v>
      </c>
      <c r="P35" s="31" t="s">
        <v>4</v>
      </c>
    </row>
    <row r="36" spans="1:26" ht="15" customHeight="1" x14ac:dyDescent="0.2">
      <c r="A36" s="17" t="s">
        <v>13</v>
      </c>
      <c r="B36" s="17"/>
      <c r="C36" s="29"/>
      <c r="D36" s="51">
        <v>440</v>
      </c>
      <c r="E36" s="51">
        <v>455</v>
      </c>
      <c r="F36" s="51">
        <v>470</v>
      </c>
      <c r="G36" s="51">
        <v>485</v>
      </c>
      <c r="H36" s="51">
        <v>500</v>
      </c>
      <c r="I36" s="51">
        <v>516</v>
      </c>
      <c r="J36" s="51">
        <v>531</v>
      </c>
      <c r="K36" s="51">
        <v>547</v>
      </c>
      <c r="L36" s="51">
        <v>564</v>
      </c>
      <c r="M36" s="51">
        <v>581</v>
      </c>
      <c r="N36" s="51">
        <v>598</v>
      </c>
      <c r="O36" s="31" t="s">
        <v>4</v>
      </c>
      <c r="P36" s="31" t="s">
        <v>4</v>
      </c>
    </row>
    <row r="37" spans="1:26" ht="15" customHeight="1" x14ac:dyDescent="0.2">
      <c r="A37" s="17" t="s">
        <v>17</v>
      </c>
      <c r="B37" s="17"/>
      <c r="C37" s="29"/>
      <c r="D37" s="50">
        <v>15.2</v>
      </c>
      <c r="E37" s="50">
        <v>15.5</v>
      </c>
      <c r="F37" s="50">
        <v>15.5</v>
      </c>
      <c r="G37" s="50">
        <v>15.5</v>
      </c>
      <c r="H37" s="50">
        <v>15.5</v>
      </c>
      <c r="I37" s="50">
        <v>15.5</v>
      </c>
      <c r="J37" s="50">
        <v>15.5</v>
      </c>
      <c r="K37" s="50">
        <v>15.5</v>
      </c>
      <c r="L37" s="50">
        <v>15.5</v>
      </c>
      <c r="M37" s="50">
        <v>15.5</v>
      </c>
      <c r="N37" s="50">
        <v>15.5</v>
      </c>
      <c r="O37" s="31" t="s">
        <v>4</v>
      </c>
      <c r="P37" s="31" t="s">
        <v>4</v>
      </c>
    </row>
    <row r="38" spans="1:26" ht="15" customHeight="1" x14ac:dyDescent="0.2">
      <c r="A38" s="17" t="s">
        <v>14</v>
      </c>
      <c r="B38" s="17"/>
      <c r="C38" s="29"/>
      <c r="D38" s="50">
        <v>168.8</v>
      </c>
      <c r="E38" s="50">
        <v>170.7</v>
      </c>
      <c r="F38" s="50">
        <v>172.6</v>
      </c>
      <c r="G38" s="50">
        <v>173.8</v>
      </c>
      <c r="H38" s="50">
        <v>174.6</v>
      </c>
      <c r="I38" s="50">
        <v>175.4</v>
      </c>
      <c r="J38" s="50">
        <v>176.1</v>
      </c>
      <c r="K38" s="50">
        <v>176.8</v>
      </c>
      <c r="L38" s="50">
        <v>177.5</v>
      </c>
      <c r="M38" s="50">
        <v>178.1</v>
      </c>
      <c r="N38" s="50">
        <v>178.7</v>
      </c>
      <c r="O38" s="31" t="s">
        <v>4</v>
      </c>
      <c r="P38" s="31" t="s">
        <v>4</v>
      </c>
    </row>
    <row r="39" spans="1:26" ht="15" customHeight="1" x14ac:dyDescent="0.2">
      <c r="A39" s="21" t="s">
        <v>15</v>
      </c>
      <c r="B39" s="17"/>
      <c r="C39" s="29"/>
      <c r="D39" s="50">
        <v>4.0999999999999996</v>
      </c>
      <c r="E39" s="50">
        <v>4.4000000000000004</v>
      </c>
      <c r="F39" s="50">
        <v>4.3</v>
      </c>
      <c r="G39" s="50">
        <v>4.4000000000000004</v>
      </c>
      <c r="H39" s="50">
        <v>4.4000000000000004</v>
      </c>
      <c r="I39" s="50">
        <v>4.5</v>
      </c>
      <c r="J39" s="50">
        <v>4.5</v>
      </c>
      <c r="K39" s="50">
        <v>4.5</v>
      </c>
      <c r="L39" s="50">
        <v>4.5</v>
      </c>
      <c r="M39" s="50">
        <v>4.5</v>
      </c>
      <c r="N39" s="50">
        <v>4.5</v>
      </c>
      <c r="O39" s="31" t="s">
        <v>4</v>
      </c>
      <c r="P39" s="31" t="s">
        <v>4</v>
      </c>
    </row>
    <row r="40" spans="1:26" ht="7.15" customHeight="1" x14ac:dyDescent="0.2">
      <c r="A40" s="33"/>
      <c r="B40" s="34"/>
      <c r="C40" s="3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 t="str">
        <f t="shared" ref="O40:O41" si="0">IF(ISNUMBER(D40),SUM(D40:H40),"")</f>
        <v/>
      </c>
      <c r="P40" s="33" t="str">
        <f t="shared" ref="P40:P41" si="1">IF(ISNUMBER(D40),SUM(D40:M40),"")</f>
        <v/>
      </c>
    </row>
    <row r="41" spans="1:26" ht="7.15" customHeight="1" x14ac:dyDescent="0.2">
      <c r="A41" s="30"/>
      <c r="B41" s="36"/>
      <c r="C41" s="3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 t="str">
        <f t="shared" si="0"/>
        <v/>
      </c>
      <c r="P41" s="30" t="str">
        <f t="shared" si="1"/>
        <v/>
      </c>
    </row>
    <row r="42" spans="1:26" ht="15" customHeight="1" x14ac:dyDescent="0.2">
      <c r="A42" s="14" t="s">
        <v>16</v>
      </c>
      <c r="B42" s="14"/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26" ht="15" customHeight="1" x14ac:dyDescent="0.25">
      <c r="A43" s="15" t="s">
        <v>18</v>
      </c>
      <c r="B43" s="63" t="s">
        <v>20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R43" s="55"/>
    </row>
    <row r="44" spans="1:26" ht="15" customHeight="1" x14ac:dyDescent="0.2">
      <c r="A44" s="3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14"/>
    </row>
    <row r="45" spans="1:26" ht="15" customHeight="1" x14ac:dyDescent="0.2">
      <c r="A45" s="4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26" ht="15" customHeight="1" x14ac:dyDescent="0.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R46" s="6"/>
      <c r="S46" s="45"/>
      <c r="T46" s="45"/>
      <c r="U46" s="45"/>
      <c r="V46" s="45"/>
      <c r="W46" s="45"/>
      <c r="X46" s="45"/>
      <c r="Y46" s="45"/>
      <c r="Z46" s="45"/>
    </row>
    <row r="47" spans="1:26" ht="15" customHeight="1" x14ac:dyDescent="0.2">
      <c r="A47" s="4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S47" s="45"/>
      <c r="T47" s="45"/>
      <c r="U47" s="45"/>
      <c r="V47" s="45"/>
      <c r="W47" s="45"/>
      <c r="X47" s="45"/>
      <c r="Y47" s="45"/>
      <c r="Z47" s="45"/>
    </row>
    <row r="48" spans="1:26" ht="15" customHeight="1" x14ac:dyDescent="0.2">
      <c r="S48" s="45"/>
      <c r="T48" s="45"/>
      <c r="U48" s="45"/>
      <c r="V48" s="45"/>
      <c r="W48" s="45"/>
      <c r="X48" s="45"/>
      <c r="Y48" s="45"/>
      <c r="Z48" s="45"/>
    </row>
    <row r="49" spans="18:26" ht="15" customHeight="1" x14ac:dyDescent="0.2">
      <c r="R49" s="6"/>
      <c r="S49" s="45"/>
      <c r="T49" s="45"/>
      <c r="U49" s="45"/>
      <c r="V49" s="45"/>
      <c r="W49" s="45"/>
      <c r="X49" s="45"/>
      <c r="Y49" s="45"/>
      <c r="Z49" s="45"/>
    </row>
    <row r="50" spans="18:26" ht="15" customHeight="1" x14ac:dyDescent="0.2"/>
    <row r="51" spans="18:26" ht="15" customHeight="1" x14ac:dyDescent="0.2"/>
    <row r="52" spans="18:26" ht="15" customHeight="1" x14ac:dyDescent="0.2"/>
    <row r="53" spans="18:26" ht="15" customHeight="1" x14ac:dyDescent="0.2"/>
  </sheetData>
  <customSheetViews>
    <customSheetView guid="{5975234C-A7DF-4D39-B3C0-5B4DB450D67E}" scale="80" fitToPage="1">
      <selection activeCell="D13" sqref="D13"/>
      <pageMargins left="0.45" right="0.45" top="0.28999999999999998" bottom="0.49" header="0.3" footer="0.3"/>
      <printOptions horizontalCentered="1"/>
      <pageSetup scale="74" fitToHeight="0" orientation="landscape" horizontalDpi="4294967295" verticalDpi="4294967295" r:id="rId1"/>
      <headerFooter>
        <oddFooter>Page &amp;P of &amp;N</oddFooter>
      </headerFooter>
    </customSheetView>
  </customSheetViews>
  <mergeCells count="6">
    <mergeCell ref="R11:Z11"/>
    <mergeCell ref="B43:P43"/>
    <mergeCell ref="L2:P2"/>
    <mergeCell ref="O7:O8"/>
    <mergeCell ref="P7:P8"/>
    <mergeCell ref="A6:I6"/>
  </mergeCells>
  <conditionalFormatting sqref="A35">
    <cfRule type="cellIs" dxfId="11" priority="13" operator="equal">
      <formula>0</formula>
    </cfRule>
    <cfRule type="cellIs" dxfId="10" priority="14" operator="between">
      <formula>0</formula>
      <formula>0.49</formula>
    </cfRule>
    <cfRule type="cellIs" dxfId="9" priority="15" operator="between">
      <formula>0</formula>
      <formula>-0.49</formula>
    </cfRule>
  </conditionalFormatting>
  <conditionalFormatting sqref="D32:N34 A39:A41">
    <cfRule type="cellIs" dxfId="8" priority="40" operator="equal">
      <formula>0</formula>
    </cfRule>
    <cfRule type="cellIs" dxfId="7" priority="41" operator="between">
      <formula>0</formula>
      <formula>0.49</formula>
    </cfRule>
    <cfRule type="cellIs" dxfId="6" priority="42" operator="between">
      <formula>0</formula>
      <formula>-0.49</formula>
    </cfRule>
  </conditionalFormatting>
  <conditionalFormatting sqref="D40:P41">
    <cfRule type="cellIs" dxfId="5" priority="31" operator="equal">
      <formula>0</formula>
    </cfRule>
    <cfRule type="cellIs" dxfId="4" priority="32" operator="between">
      <formula>0</formula>
      <formula>0.49</formula>
    </cfRule>
    <cfRule type="cellIs" dxfId="3" priority="33" operator="between">
      <formula>0</formula>
      <formula>-0.49</formula>
    </cfRule>
  </conditionalFormatting>
  <conditionalFormatting sqref="O32:P39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rintOptions horizontalCentered="1"/>
  <pageMargins left="0.45" right="0.45208223972003497" top="0.28999999999999998" bottom="0.49" header="0.3" footer="0.3"/>
  <pageSetup scale="78" fitToHeight="0" orientation="landscape" horizontalDpi="4294967295" verticalDpi="4294967295" r:id="rId2"/>
  <ignoredErrors>
    <ignoredError sqref="O26:P26 O27:P27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UI and TAA_02-2024</vt:lpstr>
      <vt:lpstr>'UI and TAA_02-2024'!Print_Area</vt:lpstr>
      <vt:lpstr>'UI and TAA_02-2024'!Print_Titles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UI-TAA Baseline—02-2024</dc:title>
  <cp:lastPrinted>2023-04-18T15:37:49Z</cp:lastPrinted>
  <dcterms:created xsi:type="dcterms:W3CDTF">2019-02-07T21:22:59Z</dcterms:created>
  <dcterms:modified xsi:type="dcterms:W3CDTF">2024-02-07T14:55:43Z</dcterms:modified>
</cp:coreProperties>
</file>