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S:\Supplemental Data Tables\2024\2-First Drafts Winter 2024 Baseline\"/>
    </mc:Choice>
  </mc:AlternateContent>
  <xr:revisionPtr revIDLastSave="0" documentId="13_ncr:1_{C5C18658-A2E9-4ADD-BF35-F1A4D027B300}" xr6:coauthVersionLast="47" xr6:coauthVersionMax="47" xr10:uidLastSave="{00000000-0000-0000-0000-000000000000}"/>
  <bookViews>
    <workbookView xWindow="28680" yWindow="-120" windowWidth="29040" windowHeight="15840" xr2:uid="{348FFADC-5BEB-48DE-BA8D-D95DC43F8483}"/>
  </bookViews>
  <sheets>
    <sheet name="AATF_02-2024" sheetId="2" r:id="rId1"/>
    <sheet name="Sheet1" sheetId="1" r:id="rId2"/>
  </sheets>
  <externalReferences>
    <externalReference r:id="rId3"/>
  </externalReferences>
  <definedNames>
    <definedName name="BudgetYear">[1]placeholders!$C$39</definedName>
    <definedName name="CurrentYear">[1]placeholders!$C$38</definedName>
    <definedName name="OutYear4">[1]placeholders!$C$43</definedName>
    <definedName name="OutYear9">[1]placeholders!$C$48</definedName>
    <definedName name="_xlnm.Print_Area" localSheetId="0">'AATF_02-2024'!$A$1:$N$51</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<sst xmlns="http://schemas.openxmlformats.org/spreadsheetml/2006/main" count="39" uniqueCount="39">
  <si>
    <t>Congressional Budget Office</t>
  </si>
  <si>
    <t>Baseline Projections</t>
  </si>
  <si>
    <t>Airport and Airway Trust Fund</t>
  </si>
  <si>
    <t>BUDGET INFORMATION</t>
  </si>
  <si>
    <t>Cash Balances</t>
  </si>
  <si>
    <r>
      <t>Start-of-Year Balance</t>
    </r>
    <r>
      <rPr>
        <vertAlign val="superscript"/>
        <sz val="10"/>
        <rFont val="Arial"/>
        <family val="2"/>
      </rPr>
      <t>a</t>
    </r>
  </si>
  <si>
    <t>Excise Tax Revenues</t>
  </si>
  <si>
    <t>Interest</t>
  </si>
  <si>
    <r>
      <t>Outlays</t>
    </r>
    <r>
      <rPr>
        <vertAlign val="superscript"/>
        <sz val="10"/>
        <rFont val="Arial"/>
        <family val="2"/>
      </rPr>
      <t>a</t>
    </r>
  </si>
  <si>
    <r>
      <t>End-of-Year Balance</t>
    </r>
    <r>
      <rPr>
        <b/>
        <vertAlign val="superscript"/>
        <sz val="10"/>
        <rFont val="Arial"/>
        <family val="2"/>
      </rPr>
      <t xml:space="preserve">a </t>
    </r>
  </si>
  <si>
    <t>Uncommitted Balances</t>
  </si>
  <si>
    <t>Start-of-Year Balance</t>
  </si>
  <si>
    <r>
      <t>Change in Balance</t>
    </r>
    <r>
      <rPr>
        <vertAlign val="superscript"/>
        <sz val="10"/>
        <rFont val="Arial"/>
        <family val="2"/>
      </rPr>
      <t>b</t>
    </r>
  </si>
  <si>
    <t xml:space="preserve">End-of-Year Balance </t>
  </si>
  <si>
    <t>Summary of Spending Authority</t>
  </si>
  <si>
    <r>
      <t>Grants-in-Aid for Airports (Contract authority)</t>
    </r>
    <r>
      <rPr>
        <vertAlign val="superscript"/>
        <sz val="10"/>
        <rFont val="Arial"/>
        <family val="2"/>
      </rPr>
      <t>c</t>
    </r>
  </si>
  <si>
    <t>Facilities and Equipment</t>
  </si>
  <si>
    <t>Research, Engineering, and Development</t>
  </si>
  <si>
    <t>Payments to Air Carriers</t>
  </si>
  <si>
    <t>Percentage Derived From Trust Fund</t>
  </si>
  <si>
    <t>Percentage Derived From General Fund</t>
  </si>
  <si>
    <t>Memorandum:</t>
  </si>
  <si>
    <t>Grants-in-Aid for Airports: Obligation Limitations</t>
  </si>
  <si>
    <t>a.</t>
  </si>
  <si>
    <t>b.</t>
  </si>
  <si>
    <t>c.</t>
  </si>
  <si>
    <t>Total New Discretionary Resources</t>
  </si>
  <si>
    <t>Budget Authority and Obligation Limitations</t>
  </si>
  <si>
    <t>Amounts exclude the effects of general fund appropriations for the Airport Improvement Program.</t>
  </si>
  <si>
    <t>FAA = Federal Aviation Administration.</t>
  </si>
  <si>
    <t>FAA Operations</t>
  </si>
  <si>
    <t>FAA Operations Budget Authority</t>
  </si>
  <si>
    <t>Derived From the Trust Fund</t>
  </si>
  <si>
    <t>Derived From the General Fund</t>
  </si>
  <si>
    <t>Total Spending Authority From the Trust Fund</t>
  </si>
  <si>
    <t>February 2024</t>
  </si>
  <si>
    <t>The Airport and Airway Extension Act of 2023, Part II, provided $1,464 million in contract authority (a form of mandatory budget authority) for the Airport Improvement Program through March 8, 2024. In keeping with the Balanced Budget and Emergency Deficit Control Act of 1985, CBO assumes that funding provided by that law will continue at the same rate through the rest of 2024 and in each subsequent year, resulting in an annual amount of $3,350 million.</t>
  </si>
  <si>
    <t>The change in uncommitted balances equals excise tax revenues plus interest earnings minus total spending authority.</t>
  </si>
  <si>
    <t>Millions of dollars, by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</si>
</sst>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 "/>
    <numFmt numFmtId="166" formatCode="0.0"/>
  </numFmts>
  <fonts count="27" x14ac:knownFonts="1">
    <font>
      <sz val="11"/>
      <color theme="1"/>
      <name val="Calibri"/>
      <family val="2"/>
      <scheme val="minor"/>
    </font>
    <font>
      <sz val="11"/>
      <color theme="1"/>
      <name val="Calibri"/>
      <family val="2"/>
      <scheme val="minor"/>
    </font>
    <font>
      <i/>
      <sz val="10"/>
      <color rgb="FF0000FF"/>
      <name val="Arial"/>
      <family val="2"/>
    </font>
    <font>
      <sz val="11"/>
      <color theme="1"/>
      <name val="Arial"/>
      <family val="2"/>
    </font>
    <font>
      <b/>
      <sz val="14"/>
      <color theme="3"/>
      <name val="Arial"/>
      <family val="2"/>
    </font>
    <font>
      <b/>
      <sz val="14"/>
      <color rgb="FF002060"/>
      <name val="Arial"/>
      <family val="2"/>
    </font>
    <font>
      <sz val="14"/>
      <name val="Arial"/>
      <family val="2"/>
    </font>
    <font>
      <sz val="11"/>
      <name val="Arial"/>
      <family val="2"/>
    </font>
    <font>
      <sz val="14"/>
      <color rgb="FF002060"/>
      <name val="Arial"/>
      <family val="2"/>
    </font>
    <font>
      <sz val="14"/>
      <color theme="1"/>
      <name val="Arial"/>
      <family val="2"/>
    </font>
    <font>
      <b/>
      <sz val="14"/>
      <name val="Arial"/>
      <family val="2"/>
    </font>
    <font>
      <sz val="10"/>
      <color theme="1"/>
      <name val="Arial"/>
      <family val="2"/>
    </font>
    <font>
      <sz val="10"/>
      <name val="Arial"/>
      <family val="2"/>
    </font>
    <font>
      <b/>
      <sz val="10"/>
      <name val="Arial"/>
      <family val="2"/>
    </font>
    <font>
      <sz val="11"/>
      <color rgb="FFC00000"/>
      <name val="Arial"/>
      <family val="2"/>
    </font>
    <font>
      <b/>
      <sz val="10"/>
      <color rgb="FF0000FF"/>
      <name val="Arial"/>
      <family val="2"/>
    </font>
    <font>
      <vertAlign val="superscript"/>
      <sz val="10"/>
      <name val="Arial"/>
      <family val="2"/>
    </font>
    <font>
      <u/>
      <sz val="10"/>
      <name val="Arial"/>
      <family val="2"/>
    </font>
    <font>
      <b/>
      <vertAlign val="superscript"/>
      <sz val="10"/>
      <name val="Arial"/>
      <family val="2"/>
    </font>
    <font>
      <sz val="11"/>
      <color rgb="FFFF0000"/>
      <name val="Arial"/>
      <family val="2"/>
    </font>
    <font>
      <i/>
      <sz val="10"/>
      <name val="Arial"/>
      <family val="2"/>
    </font>
    <font>
      <i/>
      <sz val="10"/>
      <color rgb="FFFF0000"/>
      <name val="Arial"/>
      <family val="2"/>
    </font>
    <font>
      <b/>
      <sz val="10"/>
      <color rgb="FFFF0000"/>
      <name val="Arial"/>
      <family val="2"/>
    </font>
    <font>
      <sz val="12"/>
      <name val="Arial"/>
    </font>
    <font>
      <sz val="12"/>
      <name val="Arial"/>
      <family val="2"/>
    </font>
    <font>
      <u/>
      <sz val="11"/>
      <color theme="10"/>
      <name val="Calibri"/>
      <family val="2"/>
      <scheme val="minor"/>
    </font>
    <font>
      <sz val="11"/>
      <color rgb="FF00B05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dashed">
        <color auto="1"/>
      </bottom>
      <diagonal/>
    </border>
  </borders>
  <cellStyleXfs count="6">
    <xf numFmtId="0" fontId="0" fillId="0" borderId="0"/>
    <xf numFmtId="0" fontId="1" fillId="0" borderId="0"/>
    <xf numFmtId="43" fontId="1" fillId="0" borderId="0" applyFont="0" applyFill="0" applyBorder="0" applyAlignment="0" applyProtection="0"/>
    <xf numFmtId="0" fontId="23" fillId="0" borderId="0"/>
    <xf numFmtId="43" fontId="24" fillId="0" borderId="0" applyFont="0" applyFill="0" applyBorder="0" applyAlignment="0" applyProtection="0"/>
    <xf numFmtId="0" fontId="25" fillId="0" borderId="0" applyNumberFormat="0" applyFill="0" applyBorder="0" applyAlignment="0" applyProtection="0"/>
  </cellStyleXfs>
  <cellXfs count="62">
    <xf numFmtId="0" fontId="0" fillId="0" borderId="0" xfId="0"/>
    <xf numFmtId="0" fontId="2" fillId="0" borderId="0" xfId="1" applyFont="1" applyAlignment="1">
      <alignment horizontal="left"/>
    </xf>
    <xf numFmtId="0" fontId="3" fillId="0" borderId="0" xfId="1" applyFont="1"/>
    <xf numFmtId="0" fontId="4" fillId="2" borderId="0" xfId="1" applyFont="1" applyFill="1" applyAlignment="1">
      <alignment horizontal="left" vertical="center"/>
    </xf>
    <xf numFmtId="0" fontId="5" fillId="2" borderId="0" xfId="1" applyFont="1" applyFill="1" applyAlignment="1">
      <alignment horizontal="left" vertical="center"/>
    </xf>
    <xf numFmtId="0" fontId="6" fillId="2" borderId="0" xfId="1" applyFont="1" applyFill="1" applyAlignment="1">
      <alignment vertical="center"/>
    </xf>
    <xf numFmtId="0" fontId="8" fillId="2" borderId="0" xfId="1" applyFont="1" applyFill="1" applyAlignment="1">
      <alignment horizontal="left" vertical="center"/>
    </xf>
    <xf numFmtId="164" fontId="6" fillId="2" borderId="0" xfId="1" applyNumberFormat="1" applyFont="1" applyFill="1" applyAlignment="1">
      <alignment horizontal="right" vertical="center"/>
    </xf>
    <xf numFmtId="0" fontId="9" fillId="2" borderId="0" xfId="1" applyFont="1" applyFill="1" applyAlignment="1">
      <alignment horizontal="right" vertical="center"/>
    </xf>
    <xf numFmtId="0" fontId="11" fillId="0" borderId="0" xfId="1" applyFont="1"/>
    <xf numFmtId="0" fontId="12" fillId="2" borderId="0" xfId="1" applyFont="1" applyFill="1"/>
    <xf numFmtId="0" fontId="12" fillId="2" borderId="0" xfId="1" applyFont="1" applyFill="1" applyAlignment="1">
      <alignment horizontal="left" vertical="top"/>
    </xf>
    <xf numFmtId="3" fontId="13" fillId="2" borderId="0" xfId="1" applyNumberFormat="1" applyFont="1" applyFill="1" applyAlignment="1">
      <alignment horizontal="center" vertical="top"/>
    </xf>
    <xf numFmtId="0" fontId="11" fillId="0" borderId="1" xfId="1" applyFont="1" applyBorder="1"/>
    <xf numFmtId="0" fontId="13" fillId="2" borderId="1" xfId="1" applyFont="1" applyFill="1" applyBorder="1" applyAlignment="1">
      <alignment horizontal="right" vertical="top" wrapText="1"/>
    </xf>
    <xf numFmtId="0" fontId="12" fillId="2" borderId="1" xfId="1" applyFont="1" applyFill="1" applyBorder="1" applyAlignment="1">
      <alignment horizontal="left" vertical="top"/>
    </xf>
    <xf numFmtId="0" fontId="13" fillId="2" borderId="1" xfId="1" applyFont="1" applyFill="1" applyBorder="1" applyAlignment="1">
      <alignment wrapText="1"/>
    </xf>
    <xf numFmtId="0" fontId="14" fillId="0" borderId="0" xfId="1" applyFont="1"/>
    <xf numFmtId="0" fontId="13" fillId="2" borderId="0" xfId="1" applyFont="1" applyFill="1" applyAlignment="1">
      <alignment horizontal="right" vertical="top" wrapText="1"/>
    </xf>
    <xf numFmtId="0" fontId="15" fillId="2" borderId="0" xfId="1" applyFont="1" applyFill="1" applyAlignment="1">
      <alignment wrapText="1"/>
    </xf>
    <xf numFmtId="0" fontId="13" fillId="2" borderId="0" xfId="1" applyFont="1" applyFill="1" applyAlignment="1">
      <alignment wrapText="1"/>
    </xf>
    <xf numFmtId="165" fontId="13" fillId="2" borderId="0" xfId="1" applyNumberFormat="1" applyFont="1" applyFill="1"/>
    <xf numFmtId="0" fontId="11" fillId="2" borderId="0" xfId="1" applyFont="1" applyFill="1"/>
    <xf numFmtId="3" fontId="12" fillId="2" borderId="0" xfId="1" applyNumberFormat="1" applyFont="1" applyFill="1"/>
    <xf numFmtId="3" fontId="13" fillId="2" borderId="0" xfId="1" applyNumberFormat="1" applyFont="1" applyFill="1"/>
    <xf numFmtId="0" fontId="12" fillId="0" borderId="0" xfId="2" applyNumberFormat="1" applyFont="1" applyAlignment="1"/>
    <xf numFmtId="3" fontId="3" fillId="0" borderId="0" xfId="1" applyNumberFormat="1" applyFont="1"/>
    <xf numFmtId="0" fontId="12" fillId="0" borderId="0" xfId="2" applyNumberFormat="1" applyFont="1" applyBorder="1" applyAlignment="1"/>
    <xf numFmtId="3" fontId="17" fillId="2" borderId="0" xfId="1" applyNumberFormat="1" applyFont="1" applyFill="1"/>
    <xf numFmtId="0" fontId="13" fillId="0" borderId="0" xfId="2" applyNumberFormat="1" applyFont="1" applyBorder="1" applyAlignment="1"/>
    <xf numFmtId="3" fontId="19" fillId="0" borderId="0" xfId="1" applyNumberFormat="1" applyFont="1"/>
    <xf numFmtId="0" fontId="12" fillId="0" borderId="0" xfId="2" applyNumberFormat="1" applyFont="1" applyFill="1" applyAlignment="1"/>
    <xf numFmtId="3" fontId="12" fillId="2" borderId="0" xfId="1" applyNumberFormat="1" applyFont="1" applyFill="1" applyAlignment="1">
      <alignment vertical="top"/>
    </xf>
    <xf numFmtId="0" fontId="20" fillId="0" borderId="0" xfId="2" applyNumberFormat="1" applyFont="1" applyBorder="1"/>
    <xf numFmtId="0" fontId="11" fillId="2" borderId="2" xfId="1" applyFont="1" applyFill="1" applyBorder="1"/>
    <xf numFmtId="3" fontId="21" fillId="2" borderId="2" xfId="1" applyNumberFormat="1" applyFont="1" applyFill="1" applyBorder="1" applyAlignment="1">
      <alignment vertical="top"/>
    </xf>
    <xf numFmtId="3" fontId="13" fillId="2" borderId="2" xfId="1" applyNumberFormat="1" applyFont="1" applyFill="1" applyBorder="1"/>
    <xf numFmtId="3" fontId="21" fillId="2" borderId="0" xfId="1" applyNumberFormat="1" applyFont="1" applyFill="1" applyAlignment="1">
      <alignment vertical="top"/>
    </xf>
    <xf numFmtId="3" fontId="13" fillId="2" borderId="0" xfId="1" applyNumberFormat="1" applyFont="1" applyFill="1" applyAlignment="1">
      <alignment horizontal="centerContinuous" vertical="top"/>
    </xf>
    <xf numFmtId="3" fontId="13" fillId="2" borderId="0" xfId="1" applyNumberFormat="1" applyFont="1" applyFill="1" applyAlignment="1">
      <alignment vertical="top"/>
    </xf>
    <xf numFmtId="3" fontId="13" fillId="2" borderId="0" xfId="1" applyNumberFormat="1" applyFont="1" applyFill="1" applyAlignment="1">
      <alignment horizontal="left"/>
    </xf>
    <xf numFmtId="165" fontId="12" fillId="2" borderId="0" xfId="1" applyNumberFormat="1" applyFont="1" applyFill="1" applyAlignment="1">
      <alignment horizontal="right" vertical="top"/>
    </xf>
    <xf numFmtId="3" fontId="12" fillId="2" borderId="0" xfId="1" applyNumberFormat="1" applyFont="1" applyFill="1" applyAlignment="1">
      <alignment horizontal="right"/>
    </xf>
    <xf numFmtId="0" fontId="12" fillId="0" borderId="0" xfId="1" applyFont="1"/>
    <xf numFmtId="3" fontId="12" fillId="2" borderId="3" xfId="1" applyNumberFormat="1" applyFont="1" applyFill="1" applyBorder="1" applyAlignment="1">
      <alignment horizontal="right"/>
    </xf>
    <xf numFmtId="165" fontId="12" fillId="2" borderId="3" xfId="1" applyNumberFormat="1" applyFont="1" applyFill="1" applyBorder="1" applyAlignment="1">
      <alignment horizontal="left" vertical="top"/>
    </xf>
    <xf numFmtId="165" fontId="12" fillId="2" borderId="0" xfId="1" applyNumberFormat="1" applyFont="1" applyFill="1" applyAlignment="1">
      <alignment horizontal="left" vertical="top"/>
    </xf>
    <xf numFmtId="0" fontId="22" fillId="2" borderId="0" xfId="1" applyFont="1" applyFill="1" applyAlignment="1">
      <alignment vertical="center"/>
    </xf>
    <xf numFmtId="166" fontId="12" fillId="2" borderId="0" xfId="1" applyNumberFormat="1" applyFont="1" applyFill="1" applyAlignment="1">
      <alignment horizontal="left" vertical="top"/>
    </xf>
    <xf numFmtId="0" fontId="12" fillId="2" borderId="0" xfId="1" applyFont="1" applyFill="1" applyAlignment="1">
      <alignment vertical="top"/>
    </xf>
    <xf numFmtId="0" fontId="14" fillId="0" borderId="0" xfId="1" applyFont="1" applyAlignment="1">
      <alignment vertical="top"/>
    </xf>
    <xf numFmtId="0" fontId="3" fillId="0" borderId="0" xfId="1" applyFont="1" applyAlignment="1">
      <alignment vertical="top"/>
    </xf>
    <xf numFmtId="0" fontId="19" fillId="0" borderId="0" xfId="1" applyFont="1" applyAlignment="1">
      <alignment vertical="top" wrapText="1"/>
    </xf>
    <xf numFmtId="0" fontId="25" fillId="0" borderId="0" xfId="5"/>
    <xf numFmtId="165" fontId="12" fillId="2" borderId="0" xfId="1" applyNumberFormat="1" applyFont="1" applyFill="1"/>
    <xf numFmtId="0" fontId="26" fillId="0" borderId="0" xfId="1" applyFont="1"/>
    <xf numFmtId="0" fontId="12" fillId="2" borderId="0" xfId="1" applyFont="1" applyFill="1" applyAlignment="1">
      <alignment horizontal="left" vertical="top" wrapText="1"/>
    </xf>
    <xf numFmtId="49" fontId="7" fillId="2" borderId="0" xfId="1" applyNumberFormat="1" applyFont="1" applyFill="1" applyAlignment="1">
      <alignment horizontal="right" vertical="center"/>
    </xf>
    <xf numFmtId="0" fontId="7" fillId="3" borderId="0" xfId="1" applyFont="1" applyFill="1"/>
    <xf numFmtId="0" fontId="10" fillId="3" borderId="0" xfId="1" applyFont="1" applyFill="1" applyAlignment="1">
      <alignment horizontal="left" vertical="center"/>
    </xf>
    <xf numFmtId="166" fontId="12" fillId="2" borderId="0" xfId="1" applyNumberFormat="1" applyFont="1" applyFill="1" applyAlignment="1">
      <alignment horizontal="left" vertical="top" wrapText="1"/>
    </xf>
    <xf numFmtId="0" fontId="12" fillId="0" borderId="0" xfId="2" applyNumberFormat="1" applyFont="1" applyBorder="1" applyAlignment="1"/>
  </cellXfs>
  <cellStyles count="6">
    <cellStyle name="Comma 2" xfId="2" xr:uid="{8FC69838-9A03-46B7-87BE-79BEDDFC3EC4}"/>
    <cellStyle name="Comma 3" xfId="4" xr:uid="{414A09D8-9818-435E-97DF-F9A872416812}"/>
    <cellStyle name="Hyperlink" xfId="5" builtinId="8"/>
    <cellStyle name="Normal" xfId="0" builtinId="0"/>
    <cellStyle name="Normal 2" xfId="1" xr:uid="{3F5CD136-51FD-425B-92FE-E78B0011A84F}"/>
    <cellStyle name="Normal 3" xfId="3" xr:uid="{67093588-8A2A-445B-80B6-48E549ADAC45}"/>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31432</xdr:rowOff>
    </xdr:from>
    <xdr:to>
      <xdr:col>1</xdr:col>
      <xdr:colOff>380524</xdr:colOff>
      <xdr:row>2</xdr:row>
      <xdr:rowOff>208597</xdr:rowOff>
    </xdr:to>
    <xdr:pic>
      <xdr:nvPicPr>
        <xdr:cNvPr id="2" name="Picture 3">
          <a:extLst>
            <a:ext uri="{FF2B5EF4-FFF2-40B4-BE49-F238E27FC236}">
              <a16:creationId xmlns:a16="http://schemas.microsoft.com/office/drawing/2014/main" id="{EE6EE7A2-C490-44B3-BD56-34E4C006A3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212407"/>
          <a:ext cx="409099" cy="405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Baseline\2023-1%20January\400\AATF\Jan%202023%20AATF%202-14-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ceholders"/>
      <sheetName val="data"/>
      <sheetName val="Key variables"/>
      <sheetName val="Interest and Invested Balance"/>
      <sheetName val="AATF "/>
      <sheetName val="background notes"/>
      <sheetName val="formatted table"/>
    </sheetNames>
    <sheetDataSet>
      <sheetData sheetId="0">
        <row r="38">
          <cell r="C38">
            <v>2023</v>
          </cell>
        </row>
        <row r="39">
          <cell r="C39">
            <v>2024</v>
          </cell>
        </row>
        <row r="43">
          <cell r="C43">
            <v>2028</v>
          </cell>
        </row>
        <row r="48">
          <cell r="C48">
            <v>2033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AEFA-A7F4-4568-B86D-6F04FBEE4416}">
  <sheetPr>
    <tabColor rgb="FFFFFF00"/>
    <pageSetUpPr fitToPage="1"/>
  </sheetPr>
  <dimension ref="A1:W53"/>
  <sheetViews>
    <sheetView tabSelected="1" workbookViewId="0"/>
  </sheetViews>
  <sheetFormatPr defaultColWidth="9.5703125" defaultRowHeight="14.25" x14ac:dyDescent="0.2"/>
  <cols>
    <col min="1" max="1" width="2.7109375" style="2" customWidth="1"/>
    <col min="2" max="2" width="8" style="2" customWidth="1"/>
    <col min="3" max="3" width="40.7109375" style="2" customWidth="1"/>
    <col min="4" max="14" width="8.7109375" style="2" customWidth="1"/>
    <col min="15" max="16384" width="9.5703125" style="2"/>
  </cols>
  <sheetData>
    <row r="1" spans="1:23" ht="14.25" customHeight="1" x14ac:dyDescent="0.2">
      <c r="A1" s="1"/>
    </row>
    <row r="2" spans="1:23" ht="18" customHeight="1" x14ac:dyDescent="0.2">
      <c r="B2" s="3"/>
      <c r="C2" s="4" t="s">
        <v>0</v>
      </c>
      <c r="D2" s="5"/>
      <c r="E2" s="5"/>
      <c r="F2" s="5"/>
      <c r="G2" s="5"/>
      <c r="H2" s="5"/>
      <c r="I2" s="5"/>
      <c r="J2" s="5"/>
      <c r="K2" s="5"/>
      <c r="L2" s="57" t="s">
        <v>35</v>
      </c>
      <c r="M2" s="57"/>
      <c r="N2" s="57"/>
      <c r="P2" s="52"/>
      <c r="Q2" s="52"/>
      <c r="R2" s="52"/>
      <c r="S2" s="52"/>
      <c r="U2" s="52"/>
      <c r="V2" s="52"/>
      <c r="W2" s="52"/>
    </row>
    <row r="3" spans="1:23" ht="18" x14ac:dyDescent="0.2">
      <c r="B3" s="3"/>
      <c r="C3" s="6" t="s">
        <v>1</v>
      </c>
      <c r="D3" s="5"/>
      <c r="E3" s="5"/>
      <c r="F3" s="5"/>
      <c r="G3" s="5"/>
      <c r="H3" s="5"/>
      <c r="I3" s="5"/>
      <c r="J3" s="5"/>
      <c r="K3" s="5"/>
      <c r="L3" s="7"/>
      <c r="M3" s="8"/>
      <c r="N3" s="8"/>
      <c r="P3" s="52"/>
      <c r="Q3" s="52"/>
      <c r="R3" s="52"/>
      <c r="S3" s="52"/>
      <c r="U3" s="52"/>
      <c r="V3" s="52"/>
      <c r="W3" s="52"/>
    </row>
    <row r="4" spans="1:23" ht="18" x14ac:dyDescent="0.2">
      <c r="B4" s="3"/>
      <c r="C4" s="3"/>
      <c r="D4" s="5"/>
      <c r="E4" s="5"/>
      <c r="F4" s="5"/>
      <c r="G4" s="5"/>
      <c r="H4" s="5"/>
      <c r="I4" s="5"/>
      <c r="J4" s="5"/>
      <c r="K4" s="5"/>
      <c r="L4" s="7"/>
      <c r="M4" s="8"/>
      <c r="N4" s="8"/>
      <c r="P4" s="52"/>
      <c r="Q4" s="52"/>
      <c r="R4" s="52"/>
      <c r="S4" s="52"/>
      <c r="U4" s="52"/>
      <c r="V4" s="52"/>
      <c r="W4" s="52"/>
    </row>
    <row r="5" spans="1:23" ht="18" customHeight="1" x14ac:dyDescent="0.2">
      <c r="A5" s="58"/>
      <c r="B5" s="58"/>
      <c r="C5" s="58"/>
      <c r="D5" s="58"/>
      <c r="E5" s="58"/>
      <c r="F5" s="58"/>
      <c r="G5" s="58"/>
      <c r="H5" s="58"/>
      <c r="I5" s="58"/>
      <c r="J5" s="58"/>
      <c r="K5" s="58"/>
      <c r="L5" s="58"/>
      <c r="M5" s="58"/>
      <c r="N5" s="58"/>
      <c r="P5" s="52"/>
      <c r="Q5" s="52"/>
      <c r="R5" s="52"/>
      <c r="S5" s="52"/>
      <c r="U5" s="52"/>
      <c r="V5" s="52"/>
      <c r="W5" s="52"/>
    </row>
    <row r="6" spans="1:23" ht="18" x14ac:dyDescent="0.2">
      <c r="A6" s="59" t="s">
        <v>2</v>
      </c>
      <c r="B6" s="59"/>
      <c r="C6" s="59"/>
      <c r="D6" s="59"/>
      <c r="E6" s="59"/>
      <c r="F6" s="59"/>
      <c r="G6" s="59"/>
      <c r="H6" s="59"/>
      <c r="I6" s="59"/>
      <c r="J6" s="59"/>
      <c r="K6" s="59"/>
      <c r="L6" s="59"/>
      <c r="M6" s="59"/>
      <c r="N6" s="59"/>
      <c r="U6" s="52"/>
      <c r="V6" s="52"/>
      <c r="W6" s="52"/>
    </row>
    <row r="7" spans="1:23" ht="15" customHeight="1" x14ac:dyDescent="0.2">
      <c r="A7" s="9"/>
      <c r="B7" s="10"/>
      <c r="C7" s="11"/>
      <c r="D7" s="12"/>
      <c r="E7" s="12"/>
      <c r="F7" s="12"/>
      <c r="G7" s="12"/>
      <c r="H7" s="12"/>
      <c r="I7" s="12"/>
      <c r="J7" s="12"/>
      <c r="K7" s="12"/>
      <c r="L7" s="12"/>
      <c r="M7" s="12"/>
      <c r="N7" s="12"/>
    </row>
    <row r="8" spans="1:23" ht="15" x14ac:dyDescent="0.25">
      <c r="A8" s="13"/>
      <c r="B8" s="14"/>
      <c r="C8" s="15"/>
      <c r="D8" s="16">
        <v>2024</v>
      </c>
      <c r="E8" s="16">
        <v>2025</v>
      </c>
      <c r="F8" s="16">
        <v>2026</v>
      </c>
      <c r="G8" s="16">
        <v>2027</v>
      </c>
      <c r="H8" s="16">
        <v>2028</v>
      </c>
      <c r="I8" s="16">
        <v>2029</v>
      </c>
      <c r="J8" s="16">
        <v>2030</v>
      </c>
      <c r="K8" s="16">
        <v>2031</v>
      </c>
      <c r="L8" s="16">
        <v>2032</v>
      </c>
      <c r="M8" s="16">
        <v>2033</v>
      </c>
      <c r="N8" s="16">
        <v>2034</v>
      </c>
      <c r="O8" s="17"/>
      <c r="Q8" s="53"/>
    </row>
    <row r="9" spans="1:23" ht="4.5" customHeight="1" x14ac:dyDescent="0.2">
      <c r="A9" s="9"/>
      <c r="B9" s="18"/>
      <c r="C9" s="11"/>
      <c r="D9" s="19"/>
      <c r="E9" s="20"/>
      <c r="F9" s="20"/>
      <c r="G9" s="20"/>
      <c r="H9" s="20"/>
      <c r="I9" s="20"/>
      <c r="J9" s="20"/>
      <c r="K9" s="20"/>
      <c r="L9" s="20"/>
      <c r="M9" s="20"/>
      <c r="N9" s="20"/>
    </row>
    <row r="10" spans="1:23" ht="15" customHeight="1" x14ac:dyDescent="0.2">
      <c r="A10" s="21" t="s">
        <v>3</v>
      </c>
      <c r="B10" s="9"/>
      <c r="C10" s="22"/>
      <c r="D10" s="10"/>
      <c r="E10" s="10"/>
      <c r="F10" s="10"/>
      <c r="G10" s="10"/>
      <c r="H10" s="10"/>
      <c r="I10" s="10"/>
      <c r="J10" s="10"/>
      <c r="K10" s="10"/>
      <c r="L10" s="10"/>
      <c r="M10" s="10"/>
      <c r="N10" s="10"/>
      <c r="O10" s="17"/>
      <c r="P10" s="55"/>
    </row>
    <row r="11" spans="1:23" ht="15" customHeight="1" x14ac:dyDescent="0.2">
      <c r="A11" s="54" t="s">
        <v>38</v>
      </c>
      <c r="B11" s="9"/>
      <c r="C11" s="22"/>
      <c r="D11" s="10"/>
      <c r="E11" s="10"/>
      <c r="F11" s="10"/>
      <c r="G11" s="10"/>
      <c r="H11" s="10"/>
      <c r="I11" s="10"/>
      <c r="J11" s="10"/>
      <c r="K11" s="10"/>
      <c r="L11" s="10"/>
      <c r="M11" s="10"/>
      <c r="N11" s="10"/>
      <c r="O11" s="17"/>
    </row>
    <row r="12" spans="1:23" ht="7.9" customHeight="1" x14ac:dyDescent="0.2">
      <c r="A12" s="9"/>
      <c r="B12" s="23"/>
      <c r="C12" s="24"/>
      <c r="D12" s="24"/>
      <c r="E12" s="24"/>
      <c r="F12" s="24"/>
      <c r="G12" s="24"/>
      <c r="H12" s="24"/>
      <c r="I12" s="24"/>
      <c r="J12" s="24"/>
      <c r="K12" s="24"/>
      <c r="L12" s="24"/>
      <c r="M12" s="24"/>
      <c r="N12" s="24"/>
    </row>
    <row r="13" spans="1:23" ht="15" customHeight="1" x14ac:dyDescent="0.2">
      <c r="A13" s="24" t="s">
        <v>4</v>
      </c>
      <c r="B13" s="9"/>
      <c r="C13" s="24"/>
      <c r="D13" s="24"/>
      <c r="E13" s="24"/>
      <c r="F13" s="24"/>
      <c r="G13" s="24"/>
      <c r="H13" s="24"/>
      <c r="I13" s="24"/>
      <c r="J13" s="24"/>
      <c r="K13" s="24"/>
      <c r="L13" s="24"/>
      <c r="M13" s="24"/>
      <c r="N13" s="24"/>
    </row>
    <row r="14" spans="1:23" ht="15" customHeight="1" x14ac:dyDescent="0.2">
      <c r="A14" s="25" t="s">
        <v>5</v>
      </c>
      <c r="B14" s="9"/>
      <c r="C14" s="9"/>
      <c r="D14" s="23">
        <v>16938</v>
      </c>
      <c r="E14" s="23">
        <v>19273</v>
      </c>
      <c r="F14" s="23">
        <v>22009</v>
      </c>
      <c r="G14" s="23">
        <v>25097</v>
      </c>
      <c r="H14" s="23">
        <v>28538</v>
      </c>
      <c r="I14" s="23">
        <v>32362</v>
      </c>
      <c r="J14" s="23">
        <v>36618</v>
      </c>
      <c r="K14" s="23">
        <v>41328</v>
      </c>
      <c r="L14" s="23">
        <v>46494</v>
      </c>
      <c r="M14" s="23">
        <v>52217</v>
      </c>
      <c r="N14" s="23">
        <v>58357</v>
      </c>
      <c r="P14" s="26"/>
    </row>
    <row r="15" spans="1:23" ht="15" customHeight="1" x14ac:dyDescent="0.2">
      <c r="A15" s="25" t="s">
        <v>6</v>
      </c>
      <c r="B15" s="9"/>
      <c r="C15" s="9"/>
      <c r="D15" s="23">
        <v>18806</v>
      </c>
      <c r="E15" s="23">
        <v>19624</v>
      </c>
      <c r="F15" s="23">
        <v>20424</v>
      </c>
      <c r="G15" s="23">
        <v>21181</v>
      </c>
      <c r="H15" s="23">
        <v>21945</v>
      </c>
      <c r="I15" s="23">
        <v>22746</v>
      </c>
      <c r="J15" s="23">
        <v>23573</v>
      </c>
      <c r="K15" s="23">
        <v>24418</v>
      </c>
      <c r="L15" s="23">
        <v>25397</v>
      </c>
      <c r="M15" s="23">
        <v>26249</v>
      </c>
      <c r="N15" s="23">
        <v>27111</v>
      </c>
      <c r="P15" s="26"/>
    </row>
    <row r="16" spans="1:23" ht="15" customHeight="1" x14ac:dyDescent="0.2">
      <c r="A16" s="27" t="s">
        <v>7</v>
      </c>
      <c r="B16" s="9"/>
      <c r="C16" s="9"/>
      <c r="D16" s="23">
        <v>478</v>
      </c>
      <c r="E16" s="23">
        <v>587</v>
      </c>
      <c r="F16" s="23">
        <v>597</v>
      </c>
      <c r="G16" s="23">
        <v>656</v>
      </c>
      <c r="H16" s="23">
        <v>732</v>
      </c>
      <c r="I16" s="23">
        <v>829</v>
      </c>
      <c r="J16" s="23">
        <v>954</v>
      </c>
      <c r="K16" s="23">
        <v>1094</v>
      </c>
      <c r="L16" s="23">
        <v>1230</v>
      </c>
      <c r="M16" s="23">
        <v>1378</v>
      </c>
      <c r="N16" s="23">
        <v>1536</v>
      </c>
    </row>
    <row r="17" spans="1:16" ht="15" customHeight="1" x14ac:dyDescent="0.2">
      <c r="A17" s="27" t="s">
        <v>8</v>
      </c>
      <c r="B17" s="9"/>
      <c r="C17" s="9"/>
      <c r="D17" s="28">
        <v>16949</v>
      </c>
      <c r="E17" s="28">
        <v>17475</v>
      </c>
      <c r="F17" s="28">
        <v>17933</v>
      </c>
      <c r="G17" s="28">
        <v>18396</v>
      </c>
      <c r="H17" s="28">
        <v>18853</v>
      </c>
      <c r="I17" s="28">
        <v>19319</v>
      </c>
      <c r="J17" s="28">
        <v>19817</v>
      </c>
      <c r="K17" s="28">
        <v>20346</v>
      </c>
      <c r="L17" s="28">
        <v>20904</v>
      </c>
      <c r="M17" s="28">
        <v>21487</v>
      </c>
      <c r="N17" s="28">
        <v>22094</v>
      </c>
    </row>
    <row r="18" spans="1:16" ht="15" customHeight="1" x14ac:dyDescent="0.2">
      <c r="A18" s="29" t="s">
        <v>9</v>
      </c>
      <c r="B18" s="9"/>
      <c r="C18" s="9"/>
      <c r="D18" s="24">
        <v>19273</v>
      </c>
      <c r="E18" s="24">
        <v>22009</v>
      </c>
      <c r="F18" s="24">
        <v>25097</v>
      </c>
      <c r="G18" s="24">
        <v>28538</v>
      </c>
      <c r="H18" s="24">
        <v>32362</v>
      </c>
      <c r="I18" s="24">
        <v>36618</v>
      </c>
      <c r="J18" s="24">
        <v>41328</v>
      </c>
      <c r="K18" s="24">
        <v>46494</v>
      </c>
      <c r="L18" s="24">
        <v>52217</v>
      </c>
      <c r="M18" s="24">
        <v>58357</v>
      </c>
      <c r="N18" s="24">
        <v>64910</v>
      </c>
      <c r="P18" s="30"/>
    </row>
    <row r="19" spans="1:16" ht="7.9" customHeight="1" x14ac:dyDescent="0.2">
      <c r="A19" s="9"/>
      <c r="B19" s="23"/>
      <c r="C19" s="31"/>
      <c r="D19" s="24"/>
      <c r="E19" s="24"/>
      <c r="F19" s="24"/>
      <c r="G19" s="24"/>
      <c r="H19" s="24"/>
      <c r="I19" s="24"/>
      <c r="J19" s="24"/>
      <c r="K19" s="24"/>
      <c r="L19" s="24"/>
      <c r="M19" s="24"/>
      <c r="N19" s="24"/>
    </row>
    <row r="20" spans="1:16" ht="15" customHeight="1" x14ac:dyDescent="0.2">
      <c r="A20" s="24" t="s">
        <v>10</v>
      </c>
      <c r="C20" s="24"/>
      <c r="D20" s="24"/>
      <c r="E20" s="24"/>
      <c r="F20" s="24"/>
      <c r="G20" s="24"/>
      <c r="H20" s="24"/>
      <c r="I20" s="24"/>
      <c r="J20" s="24"/>
      <c r="K20" s="24"/>
      <c r="L20" s="24"/>
      <c r="M20" s="24"/>
      <c r="N20" s="24"/>
      <c r="P20" s="26"/>
    </row>
    <row r="21" spans="1:16" ht="15" customHeight="1" x14ac:dyDescent="0.2">
      <c r="A21" s="25" t="s">
        <v>11</v>
      </c>
      <c r="C21" s="9"/>
      <c r="D21" s="23">
        <v>6071</v>
      </c>
      <c r="E21" s="23">
        <v>8456</v>
      </c>
      <c r="F21" s="23">
        <v>11237</v>
      </c>
      <c r="G21" s="23">
        <v>14382</v>
      </c>
      <c r="H21" s="23">
        <v>17903</v>
      </c>
      <c r="I21" s="23">
        <v>21826</v>
      </c>
      <c r="J21" s="23">
        <v>26193</v>
      </c>
      <c r="K21" s="23">
        <v>31053</v>
      </c>
      <c r="L21" s="23">
        <v>36415</v>
      </c>
      <c r="M21" s="23">
        <v>42403</v>
      </c>
      <c r="N21" s="23">
        <v>48881</v>
      </c>
      <c r="P21" s="26"/>
    </row>
    <row r="22" spans="1:16" ht="15" customHeight="1" x14ac:dyDescent="0.2">
      <c r="A22" s="27" t="s">
        <v>12</v>
      </c>
      <c r="C22" s="9"/>
      <c r="D22" s="28">
        <v>2385</v>
      </c>
      <c r="E22" s="28">
        <v>2781</v>
      </c>
      <c r="F22" s="28">
        <v>3145</v>
      </c>
      <c r="G22" s="28">
        <v>3521</v>
      </c>
      <c r="H22" s="28">
        <v>3923</v>
      </c>
      <c r="I22" s="28">
        <v>4367</v>
      </c>
      <c r="J22" s="28">
        <v>4860</v>
      </c>
      <c r="K22" s="28">
        <v>5362</v>
      </c>
      <c r="L22" s="28">
        <v>5988</v>
      </c>
      <c r="M22" s="28">
        <v>6478</v>
      </c>
      <c r="N22" s="28">
        <v>6965</v>
      </c>
    </row>
    <row r="23" spans="1:16" ht="15" customHeight="1" x14ac:dyDescent="0.2">
      <c r="A23" s="29" t="s">
        <v>13</v>
      </c>
      <c r="C23" s="9"/>
      <c r="D23" s="24">
        <v>8456</v>
      </c>
      <c r="E23" s="24">
        <v>11237</v>
      </c>
      <c r="F23" s="24">
        <v>14382</v>
      </c>
      <c r="G23" s="24">
        <v>17903</v>
      </c>
      <c r="H23" s="24">
        <v>21826</v>
      </c>
      <c r="I23" s="24">
        <v>26193</v>
      </c>
      <c r="J23" s="24">
        <v>31053</v>
      </c>
      <c r="K23" s="24">
        <v>36415</v>
      </c>
      <c r="L23" s="24">
        <v>42403</v>
      </c>
      <c r="M23" s="24">
        <v>48881</v>
      </c>
      <c r="N23" s="24">
        <v>55846</v>
      </c>
    </row>
    <row r="24" spans="1:16" ht="8.1" customHeight="1" x14ac:dyDescent="0.2">
      <c r="A24" s="9"/>
      <c r="B24" s="23"/>
      <c r="C24" s="24"/>
      <c r="D24" s="23"/>
      <c r="E24" s="23"/>
      <c r="F24" s="23"/>
      <c r="G24" s="23"/>
      <c r="H24" s="23"/>
      <c r="I24" s="23"/>
      <c r="J24" s="23"/>
      <c r="K24" s="23"/>
      <c r="L24" s="23"/>
      <c r="M24" s="23"/>
      <c r="N24" s="23"/>
    </row>
    <row r="25" spans="1:16" ht="15" customHeight="1" x14ac:dyDescent="0.2">
      <c r="A25" s="24" t="s">
        <v>14</v>
      </c>
      <c r="C25" s="27"/>
      <c r="D25" s="23"/>
      <c r="E25" s="23"/>
      <c r="F25" s="23"/>
      <c r="G25" s="23"/>
      <c r="H25" s="23"/>
      <c r="I25" s="23"/>
      <c r="J25" s="23"/>
      <c r="K25" s="23"/>
      <c r="L25" s="23"/>
      <c r="M25" s="23"/>
      <c r="N25" s="23"/>
    </row>
    <row r="26" spans="1:16" ht="15" customHeight="1" x14ac:dyDescent="0.2">
      <c r="A26" s="23" t="s">
        <v>34</v>
      </c>
      <c r="C26" s="27"/>
      <c r="D26" s="23">
        <v>16899</v>
      </c>
      <c r="E26" s="23">
        <v>17430</v>
      </c>
      <c r="F26" s="23">
        <v>17876</v>
      </c>
      <c r="G26" s="23">
        <v>18316</v>
      </c>
      <c r="H26" s="23">
        <v>18754</v>
      </c>
      <c r="I26" s="23">
        <v>19208</v>
      </c>
      <c r="J26" s="23">
        <v>19667</v>
      </c>
      <c r="K26" s="23">
        <v>20150</v>
      </c>
      <c r="L26" s="23">
        <v>20639</v>
      </c>
      <c r="M26" s="23">
        <v>21149</v>
      </c>
      <c r="N26" s="23">
        <v>21682</v>
      </c>
    </row>
    <row r="27" spans="1:16" ht="15" customHeight="1" x14ac:dyDescent="0.2">
      <c r="A27" s="9"/>
      <c r="B27" s="61" t="s">
        <v>30</v>
      </c>
      <c r="C27" s="61"/>
      <c r="D27" s="23">
        <v>9994</v>
      </c>
      <c r="E27" s="23">
        <v>10433</v>
      </c>
      <c r="F27" s="23">
        <v>10794</v>
      </c>
      <c r="G27" s="23">
        <v>11149</v>
      </c>
      <c r="H27" s="23">
        <v>11503</v>
      </c>
      <c r="I27" s="23">
        <v>11868</v>
      </c>
      <c r="J27" s="23">
        <v>12239</v>
      </c>
      <c r="K27" s="23">
        <v>12628</v>
      </c>
      <c r="L27" s="23">
        <v>13023</v>
      </c>
      <c r="M27" s="23">
        <v>13436</v>
      </c>
      <c r="N27" s="23">
        <v>13869</v>
      </c>
    </row>
    <row r="28" spans="1:16" ht="15" customHeight="1" x14ac:dyDescent="0.2">
      <c r="A28" s="9"/>
      <c r="B28" s="27" t="s">
        <v>15</v>
      </c>
      <c r="D28" s="23">
        <v>3350</v>
      </c>
      <c r="E28" s="23">
        <v>3350</v>
      </c>
      <c r="F28" s="23">
        <v>3350</v>
      </c>
      <c r="G28" s="23">
        <v>3350</v>
      </c>
      <c r="H28" s="23">
        <v>3350</v>
      </c>
      <c r="I28" s="23">
        <v>3350</v>
      </c>
      <c r="J28" s="23">
        <v>3350</v>
      </c>
      <c r="K28" s="23">
        <v>3350</v>
      </c>
      <c r="L28" s="23">
        <v>3350</v>
      </c>
      <c r="M28" s="23">
        <v>3350</v>
      </c>
      <c r="N28" s="23">
        <v>3350</v>
      </c>
    </row>
    <row r="29" spans="1:16" ht="15" customHeight="1" x14ac:dyDescent="0.2">
      <c r="A29" s="9"/>
      <c r="B29" s="27" t="s">
        <v>16</v>
      </c>
      <c r="D29" s="23">
        <v>2945</v>
      </c>
      <c r="E29" s="23">
        <v>3023</v>
      </c>
      <c r="F29" s="23">
        <v>3095</v>
      </c>
      <c r="G29" s="23">
        <v>3167</v>
      </c>
      <c r="H29" s="23">
        <v>3238</v>
      </c>
      <c r="I29" s="23">
        <v>3312</v>
      </c>
      <c r="J29" s="23">
        <v>3387</v>
      </c>
      <c r="K29" s="23">
        <v>3466</v>
      </c>
      <c r="L29" s="23">
        <v>3545</v>
      </c>
      <c r="M29" s="23">
        <v>3627</v>
      </c>
      <c r="N29" s="23">
        <v>3711</v>
      </c>
    </row>
    <row r="30" spans="1:16" ht="15" customHeight="1" x14ac:dyDescent="0.2">
      <c r="A30" s="9"/>
      <c r="B30" s="27" t="s">
        <v>17</v>
      </c>
      <c r="D30" s="23">
        <v>255</v>
      </c>
      <c r="E30" s="23">
        <v>262</v>
      </c>
      <c r="F30" s="23">
        <v>268</v>
      </c>
      <c r="G30" s="23">
        <v>274</v>
      </c>
      <c r="H30" s="23">
        <v>280</v>
      </c>
      <c r="I30" s="23">
        <v>287</v>
      </c>
      <c r="J30" s="23">
        <v>293</v>
      </c>
      <c r="K30" s="23">
        <v>300</v>
      </c>
      <c r="L30" s="23">
        <v>307</v>
      </c>
      <c r="M30" s="23">
        <v>314</v>
      </c>
      <c r="N30" s="23">
        <v>322</v>
      </c>
    </row>
    <row r="31" spans="1:16" ht="15" customHeight="1" x14ac:dyDescent="0.2">
      <c r="A31" s="9"/>
      <c r="B31" s="27" t="s">
        <v>18</v>
      </c>
      <c r="D31" s="23">
        <v>355</v>
      </c>
      <c r="E31" s="23">
        <v>362</v>
      </c>
      <c r="F31" s="23">
        <v>369</v>
      </c>
      <c r="G31" s="23">
        <v>376</v>
      </c>
      <c r="H31" s="23">
        <v>383</v>
      </c>
      <c r="I31" s="23">
        <v>391</v>
      </c>
      <c r="J31" s="23">
        <v>398</v>
      </c>
      <c r="K31" s="23">
        <v>406</v>
      </c>
      <c r="L31" s="23">
        <v>414</v>
      </c>
      <c r="M31" s="23">
        <v>422</v>
      </c>
      <c r="N31" s="23">
        <v>430</v>
      </c>
    </row>
    <row r="32" spans="1:16" ht="7.9" customHeight="1" x14ac:dyDescent="0.2">
      <c r="A32" s="9"/>
      <c r="B32" s="23"/>
      <c r="C32" s="24"/>
      <c r="D32" s="23"/>
      <c r="E32" s="23"/>
      <c r="F32" s="23"/>
      <c r="G32" s="23"/>
      <c r="H32" s="23"/>
      <c r="I32" s="23"/>
      <c r="J32" s="23"/>
      <c r="K32" s="23"/>
      <c r="L32" s="23"/>
      <c r="M32" s="23"/>
      <c r="N32" s="23"/>
    </row>
    <row r="33" spans="1:15" ht="15" customHeight="1" x14ac:dyDescent="0.2">
      <c r="A33" s="23" t="s">
        <v>31</v>
      </c>
      <c r="C33" s="27"/>
      <c r="D33" s="23">
        <v>11915</v>
      </c>
      <c r="E33" s="23">
        <v>12438</v>
      </c>
      <c r="F33" s="23">
        <v>12869</v>
      </c>
      <c r="G33" s="23">
        <v>13292</v>
      </c>
      <c r="H33" s="23">
        <v>13714</v>
      </c>
      <c r="I33" s="23">
        <v>14149</v>
      </c>
      <c r="J33" s="23">
        <v>14592</v>
      </c>
      <c r="K33" s="23">
        <v>15055</v>
      </c>
      <c r="L33" s="23">
        <v>15526</v>
      </c>
      <c r="M33" s="23">
        <v>16019</v>
      </c>
      <c r="N33" s="23">
        <v>16535</v>
      </c>
    </row>
    <row r="34" spans="1:15" ht="15" customHeight="1" x14ac:dyDescent="0.2">
      <c r="A34" s="9"/>
      <c r="B34" s="27" t="s">
        <v>32</v>
      </c>
      <c r="D34" s="23">
        <v>9994</v>
      </c>
      <c r="E34" s="23">
        <v>10433</v>
      </c>
      <c r="F34" s="23">
        <v>10794</v>
      </c>
      <c r="G34" s="23">
        <v>11149</v>
      </c>
      <c r="H34" s="23">
        <v>11503</v>
      </c>
      <c r="I34" s="23">
        <v>11868</v>
      </c>
      <c r="J34" s="23">
        <v>12239</v>
      </c>
      <c r="K34" s="23">
        <v>12628</v>
      </c>
      <c r="L34" s="23">
        <v>13023</v>
      </c>
      <c r="M34" s="23">
        <v>13436</v>
      </c>
      <c r="N34" s="23">
        <v>13869</v>
      </c>
    </row>
    <row r="35" spans="1:15" ht="15" customHeight="1" x14ac:dyDescent="0.2">
      <c r="A35" s="9"/>
      <c r="B35" s="27" t="s">
        <v>33</v>
      </c>
      <c r="D35" s="23">
        <v>1921</v>
      </c>
      <c r="E35" s="23">
        <v>2005</v>
      </c>
      <c r="F35" s="23">
        <v>2075</v>
      </c>
      <c r="G35" s="23">
        <v>2143</v>
      </c>
      <c r="H35" s="23">
        <v>2211</v>
      </c>
      <c r="I35" s="23">
        <v>2281</v>
      </c>
      <c r="J35" s="23">
        <v>2353</v>
      </c>
      <c r="K35" s="23">
        <v>2427</v>
      </c>
      <c r="L35" s="23">
        <v>2503</v>
      </c>
      <c r="M35" s="23">
        <v>2583</v>
      </c>
      <c r="N35" s="23">
        <v>2666</v>
      </c>
    </row>
    <row r="36" spans="1:15" hidden="1" x14ac:dyDescent="0.2">
      <c r="A36" s="9"/>
      <c r="B36" s="32"/>
      <c r="C36" s="33" t="s">
        <v>19</v>
      </c>
      <c r="D36" s="23">
        <v>83.877465379773398</v>
      </c>
      <c r="E36" s="23">
        <v>83.878952411370165</v>
      </c>
      <c r="F36" s="23">
        <v>83.876183876183873</v>
      </c>
      <c r="G36" s="23">
        <v>83.881040892193298</v>
      </c>
      <c r="H36" s="23">
        <v>83.88046835715825</v>
      </c>
      <c r="I36" s="23">
        <v>83.877239272323294</v>
      </c>
      <c r="J36" s="23">
        <v>83.876166812168435</v>
      </c>
      <c r="K36" s="23">
        <v>83.88018972126568</v>
      </c>
      <c r="L36" s="23">
        <v>83.878064110622248</v>
      </c>
      <c r="M36" s="23">
        <v>83.879598662207357</v>
      </c>
      <c r="N36" s="23">
        <v>83.880070546737215</v>
      </c>
    </row>
    <row r="37" spans="1:15" hidden="1" x14ac:dyDescent="0.2">
      <c r="A37" s="9"/>
      <c r="B37" s="32"/>
      <c r="C37" s="33" t="s">
        <v>20</v>
      </c>
      <c r="D37" s="23">
        <v>16.122534620226606</v>
      </c>
      <c r="E37" s="23">
        <v>16.121047588629832</v>
      </c>
      <c r="F37" s="23">
        <v>16.123816123816123</v>
      </c>
      <c r="G37" s="23">
        <v>16.118959107806692</v>
      </c>
      <c r="H37" s="23">
        <v>16.11953164284175</v>
      </c>
      <c r="I37" s="23">
        <v>16.12276072767671</v>
      </c>
      <c r="J37" s="23">
        <v>16.123833187831575</v>
      </c>
      <c r="K37" s="23">
        <v>16.119810278734327</v>
      </c>
      <c r="L37" s="23">
        <v>16.121935889377749</v>
      </c>
      <c r="M37" s="23">
        <v>16.120401337792643</v>
      </c>
      <c r="N37" s="23">
        <v>16.119929453262788</v>
      </c>
    </row>
    <row r="38" spans="1:15" ht="7.9" customHeight="1" x14ac:dyDescent="0.2">
      <c r="A38" s="34"/>
      <c r="B38" s="34"/>
      <c r="C38" s="35"/>
      <c r="D38" s="36"/>
      <c r="E38" s="36"/>
      <c r="F38" s="36"/>
      <c r="G38" s="36"/>
      <c r="H38" s="36"/>
      <c r="I38" s="36"/>
      <c r="J38" s="36"/>
      <c r="K38" s="36"/>
      <c r="L38" s="36"/>
      <c r="M38" s="36"/>
      <c r="N38" s="36"/>
    </row>
    <row r="39" spans="1:15" ht="6" customHeight="1" x14ac:dyDescent="0.2">
      <c r="A39" s="9"/>
      <c r="B39" s="22"/>
      <c r="C39" s="37"/>
      <c r="D39" s="38"/>
      <c r="E39" s="38"/>
      <c r="F39" s="38"/>
      <c r="G39" s="38"/>
      <c r="H39" s="38"/>
      <c r="I39" s="38"/>
      <c r="J39" s="38"/>
      <c r="K39" s="38"/>
      <c r="L39" s="38"/>
      <c r="M39" s="38"/>
      <c r="N39" s="39"/>
    </row>
    <row r="40" spans="1:15" ht="15" customHeight="1" x14ac:dyDescent="0.2">
      <c r="A40" s="40" t="s">
        <v>21</v>
      </c>
      <c r="C40" s="41"/>
      <c r="D40" s="42"/>
      <c r="E40" s="42"/>
      <c r="F40" s="42"/>
      <c r="G40" s="42"/>
      <c r="H40" s="42"/>
      <c r="I40" s="42"/>
      <c r="J40" s="42"/>
      <c r="K40" s="42"/>
      <c r="L40" s="42"/>
      <c r="M40" s="42"/>
      <c r="N40" s="42"/>
    </row>
    <row r="41" spans="1:15" ht="15" customHeight="1" x14ac:dyDescent="0.2">
      <c r="A41" s="43" t="s">
        <v>22</v>
      </c>
      <c r="B41" s="40"/>
      <c r="D41" s="23">
        <v>3350</v>
      </c>
      <c r="E41" s="23">
        <v>3421</v>
      </c>
      <c r="F41" s="23">
        <v>3492</v>
      </c>
      <c r="G41" s="23">
        <v>3562</v>
      </c>
      <c r="H41" s="23">
        <v>3632</v>
      </c>
      <c r="I41" s="23">
        <v>3706</v>
      </c>
      <c r="J41" s="23">
        <v>3779</v>
      </c>
      <c r="K41" s="23">
        <v>3856</v>
      </c>
      <c r="L41" s="23">
        <v>3932</v>
      </c>
      <c r="M41" s="23">
        <v>4013</v>
      </c>
      <c r="N41" s="23">
        <v>4094</v>
      </c>
    </row>
    <row r="42" spans="1:15" ht="15" customHeight="1" x14ac:dyDescent="0.2">
      <c r="A42" s="43" t="s">
        <v>26</v>
      </c>
      <c r="B42" s="40"/>
      <c r="D42" s="23"/>
      <c r="E42" s="23"/>
      <c r="F42" s="23"/>
      <c r="G42" s="23"/>
      <c r="H42" s="23"/>
      <c r="I42" s="23"/>
      <c r="J42" s="23"/>
      <c r="K42" s="23"/>
      <c r="L42" s="23"/>
      <c r="M42" s="23"/>
      <c r="N42" s="23"/>
    </row>
    <row r="43" spans="1:15" ht="15" customHeight="1" x14ac:dyDescent="0.2">
      <c r="B43" s="43" t="s">
        <v>27</v>
      </c>
      <c r="D43" s="23">
        <v>16899</v>
      </c>
      <c r="E43" s="23">
        <v>17501</v>
      </c>
      <c r="F43" s="23">
        <v>18018</v>
      </c>
      <c r="G43" s="23">
        <v>18528</v>
      </c>
      <c r="H43" s="23">
        <v>19036</v>
      </c>
      <c r="I43" s="23">
        <v>19564</v>
      </c>
      <c r="J43" s="23">
        <v>20096</v>
      </c>
      <c r="K43" s="23">
        <v>20656</v>
      </c>
      <c r="L43" s="23">
        <v>21221</v>
      </c>
      <c r="M43" s="23">
        <v>21812</v>
      </c>
      <c r="N43" s="23">
        <v>22426</v>
      </c>
    </row>
    <row r="44" spans="1:15" ht="4.5" customHeight="1" x14ac:dyDescent="0.2">
      <c r="A44" s="44"/>
      <c r="B44" s="44"/>
      <c r="C44" s="45"/>
      <c r="D44" s="44"/>
      <c r="E44" s="44"/>
      <c r="F44" s="44"/>
      <c r="G44" s="44"/>
      <c r="H44" s="44"/>
      <c r="I44" s="44"/>
      <c r="J44" s="44"/>
      <c r="K44" s="44"/>
      <c r="L44" s="44"/>
      <c r="M44" s="44"/>
      <c r="N44" s="44"/>
    </row>
    <row r="45" spans="1:15" ht="7.15" customHeight="1" x14ac:dyDescent="0.2">
      <c r="A45" s="9"/>
      <c r="B45" s="42"/>
      <c r="C45" s="46"/>
      <c r="D45" s="42"/>
      <c r="E45" s="42"/>
      <c r="F45" s="42"/>
      <c r="G45" s="42"/>
      <c r="H45" s="42"/>
      <c r="I45" s="42"/>
      <c r="J45" s="42"/>
      <c r="K45" s="42"/>
      <c r="L45" s="42"/>
      <c r="M45" s="42"/>
      <c r="N45" s="42"/>
      <c r="O45" s="17"/>
    </row>
    <row r="46" spans="1:15" ht="15" customHeight="1" x14ac:dyDescent="0.2">
      <c r="A46" s="9" t="s">
        <v>29</v>
      </c>
      <c r="B46" s="47"/>
      <c r="C46" s="22"/>
      <c r="D46" s="48"/>
      <c r="E46" s="48"/>
      <c r="F46" s="48"/>
      <c r="G46" s="48"/>
      <c r="H46" s="48"/>
      <c r="I46" s="48"/>
      <c r="J46" s="48"/>
      <c r="K46" s="48"/>
      <c r="L46" s="48"/>
      <c r="M46" s="48"/>
      <c r="N46" s="48"/>
      <c r="O46" s="17"/>
    </row>
    <row r="47" spans="1:15" ht="5.0999999999999996" customHeight="1" x14ac:dyDescent="0.2">
      <c r="A47" s="9"/>
      <c r="B47" s="47"/>
      <c r="C47" s="22"/>
      <c r="D47" s="48"/>
      <c r="E47" s="48"/>
      <c r="F47" s="48"/>
      <c r="G47" s="48"/>
      <c r="H47" s="48"/>
      <c r="I47" s="48"/>
      <c r="J47" s="48"/>
      <c r="K47" s="48"/>
      <c r="L47" s="48"/>
      <c r="M47" s="48"/>
      <c r="N47" s="48"/>
      <c r="O47" s="17"/>
    </row>
    <row r="48" spans="1:15" s="51" customFormat="1" ht="15" customHeight="1" x14ac:dyDescent="0.25">
      <c r="A48" s="49" t="s">
        <v>23</v>
      </c>
      <c r="B48" s="60" t="s">
        <v>28</v>
      </c>
      <c r="C48" s="60"/>
      <c r="D48" s="60"/>
      <c r="E48" s="60"/>
      <c r="F48" s="60"/>
      <c r="G48" s="60"/>
      <c r="H48" s="60"/>
      <c r="I48" s="60"/>
      <c r="J48" s="60"/>
      <c r="K48" s="60"/>
      <c r="L48" s="60"/>
      <c r="M48" s="60"/>
      <c r="N48" s="60"/>
      <c r="O48" s="50"/>
    </row>
    <row r="49" spans="1:15" s="51" customFormat="1" ht="15" customHeight="1" x14ac:dyDescent="0.25">
      <c r="A49" s="49" t="s">
        <v>24</v>
      </c>
      <c r="B49" s="56" t="s">
        <v>37</v>
      </c>
      <c r="C49" s="56"/>
      <c r="D49" s="56"/>
      <c r="E49" s="56"/>
      <c r="F49" s="56"/>
      <c r="G49" s="56"/>
      <c r="H49" s="56"/>
      <c r="I49" s="56"/>
      <c r="J49" s="56"/>
      <c r="K49" s="56"/>
      <c r="L49" s="56"/>
      <c r="M49" s="56"/>
      <c r="N49" s="56"/>
      <c r="O49" s="50"/>
    </row>
    <row r="50" spans="1:15" ht="45" customHeight="1" x14ac:dyDescent="0.2">
      <c r="A50" s="49" t="s">
        <v>25</v>
      </c>
      <c r="B50" s="56" t="s">
        <v>36</v>
      </c>
      <c r="C50" s="56"/>
      <c r="D50" s="56"/>
      <c r="E50" s="56"/>
      <c r="F50" s="56"/>
      <c r="G50" s="56"/>
      <c r="H50" s="56"/>
      <c r="I50" s="56"/>
      <c r="J50" s="56"/>
      <c r="K50" s="56"/>
      <c r="L50" s="56"/>
      <c r="M50" s="56"/>
      <c r="N50" s="56"/>
    </row>
    <row r="53" spans="1:15" x14ac:dyDescent="0.2">
      <c r="J53" s="26"/>
    </row>
  </sheetData>
  <mergeCells count="7">
    <mergeCell ref="B50:N50"/>
    <mergeCell ref="L2:N2"/>
    <mergeCell ref="A5:N5"/>
    <mergeCell ref="A6:N6"/>
    <mergeCell ref="B48:N48"/>
    <mergeCell ref="B49:N49"/>
    <mergeCell ref="B27:C27"/>
  </mergeCells>
  <conditionalFormatting sqref="A40 D40:N40 B41:B45 D44:N45">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A44">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5" right="0.5" top="0.5" bottom="0.5" header="0.3" footer="0.3"/>
  <pageSetup scale="8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65723-C791-4A27-A570-52C3596C5AC3}">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AATF_02-2024</vt:lpstr>
      <vt:lpstr>Sheet1</vt:lpstr>
      <vt:lpstr>'AATF_02-2024'!Print_Area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AATF Baseline—02-2024</dc:title>
  <cp:lastPrinted>2024-01-09T18:47:14Z</cp:lastPrinted>
  <dcterms:created xsi:type="dcterms:W3CDTF">2023-03-02T18:50:28Z</dcterms:created>
  <dcterms:modified xsi:type="dcterms:W3CDTF">2024-02-02T19:43:41Z</dcterms:modified>
</cp:coreProperties>
</file>