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ThisWorkbook" defaultThemeVersion="124226"/>
  <xr:revisionPtr revIDLastSave="0" documentId="8_{01361B37-4F92-4ABB-BAD8-20E6BFD3BE1C}" xr6:coauthVersionLast="47" xr6:coauthVersionMax="47" xr10:uidLastSave="{00000000-0000-0000-0000-000000000000}"/>
  <bookViews>
    <workbookView xWindow="7790" yWindow="2810" windowWidth="28710" windowHeight="15540" tabRatio="965" xr2:uid="{00000000-000D-0000-FFFF-FFFF00000000}"/>
  </bookViews>
  <sheets>
    <sheet name="Contents" sheetId="132" r:id="rId1"/>
    <sheet name="Table 1" sheetId="96" r:id="rId2"/>
    <sheet name="Table 2" sheetId="118" r:id="rId3"/>
    <sheet name="Figure 1" sheetId="135" r:id="rId4"/>
    <sheet name="Figure 2" sheetId="136" r:id="rId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132" l="1"/>
  <c r="A12" i="132"/>
  <c r="A9" i="132" l="1"/>
  <c r="A8" i="132"/>
</calcChain>
</file>

<file path=xl/sharedStrings.xml><?xml version="1.0" encoding="utf-8"?>
<sst xmlns="http://schemas.openxmlformats.org/spreadsheetml/2006/main" count="83" uniqueCount="23">
  <si>
    <t>Contents</t>
  </si>
  <si>
    <t>Tables</t>
  </si>
  <si>
    <t>Figures</t>
  </si>
  <si>
    <t>Back to Table of Contents</t>
  </si>
  <si>
    <t>Automatic Stabilizers</t>
  </si>
  <si>
    <t>Revenues</t>
  </si>
  <si>
    <t>Outlays</t>
  </si>
  <si>
    <t>Figure 1. 
Effect of Automatic Stabilizers on the Budget Deficit or Surplus</t>
  </si>
  <si>
    <t>Figure 2. 
Budget Deficit or Surplus With and Without Automatic Stabilizers</t>
  </si>
  <si>
    <t>Deficit (-) or Surplus</t>
  </si>
  <si>
    <t>With Automatic Stabilizers</t>
  </si>
  <si>
    <t>Without Automatic Stabilizers</t>
  </si>
  <si>
    <t>*</t>
  </si>
  <si>
    <t>**</t>
  </si>
  <si>
    <t>Effects of Automatic Stabilizers</t>
  </si>
  <si>
    <t>GDP Gap</t>
  </si>
  <si>
    <t>Unemployment Gap (Percentage Points)</t>
  </si>
  <si>
    <r>
      <t xml:space="preserve">This file presents the data from the tables and figures in CBO's October 2022 report </t>
    </r>
    <r>
      <rPr>
        <i/>
        <sz val="11"/>
        <rFont val="Arial"/>
        <family val="2"/>
      </rPr>
      <t>Automatic Stabilizers in the Federal Budget: 2022 to 2032.</t>
    </r>
  </si>
  <si>
    <t>www.cbo.gov/publication/58495</t>
  </si>
  <si>
    <t>Table 1. 
Deficit or Surplus With and Without CBO's Estimate of Automatic Stabilizers in Billions of Dollars</t>
  </si>
  <si>
    <t>Table 2. 
Deficit or Surplus With and Without CBO's Estimate of Automatic Stabilizers as a Percentage of Potential GDP</t>
  </si>
  <si>
    <t>Percentage of Potential Gross Domestic Product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</si>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</sst>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0"/>
      <color theme="1"/>
      <name val="Bell Centennial Address"/>
      <family val="2"/>
    </font>
    <font>
      <i/>
      <sz val="10"/>
      <color theme="1"/>
      <name val="Bell Centennial Addres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4">
    <xf numFmtId="0" fontId="0" fillId="0" borderId="0" xfId="0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42" fillId="0" borderId="0" xfId="0" applyFont="1"/>
    <xf numFmtId="0" fontId="43" fillId="0" borderId="0" xfId="0" applyFont="1"/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 wrapText="1"/>
    </xf>
    <xf numFmtId="0" fontId="8" fillId="0" borderId="1" xfId="9" applyFont="1" applyFill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Fill="1" applyAlignment="1"/>
    <xf numFmtId="0" fontId="9" fillId="0" borderId="1" xfId="9" applyNumberFormat="1" applyFont="1" applyFill="1" applyBorder="1" applyAlignment="1">
      <alignment horizontal="left" wrapText="1"/>
    </xf>
    <xf numFmtId="0" fontId="8" fillId="0" borderId="0" xfId="9" applyFont="1" applyFill="1" applyBorder="1" applyAlignment="1"/>
    <xf numFmtId="0" fontId="42" fillId="0" borderId="0" xfId="0" applyFont="1" applyFill="1" applyAlignment="1">
      <alignment horizontal="left"/>
    </xf>
    <xf numFmtId="0" fontId="42" fillId="0" borderId="0" xfId="0" applyFont="1" applyFill="1" applyAlignment="1">
      <alignment horizontal="center"/>
    </xf>
    <xf numFmtId="0" fontId="42" fillId="0" borderId="0" xfId="0" applyFont="1" applyFill="1" applyAlignment="1">
      <alignment horizontal="left" wrapText="1"/>
    </xf>
    <xf numFmtId="0" fontId="42" fillId="0" borderId="0" xfId="0" applyFont="1" applyFill="1"/>
    <xf numFmtId="0" fontId="8" fillId="0" borderId="1" xfId="9" applyNumberFormat="1" applyFont="1" applyBorder="1" applyAlignment="1"/>
    <xf numFmtId="0" fontId="9" fillId="0" borderId="0" xfId="9" applyNumberFormat="1" applyFont="1" applyFill="1" applyBorder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Fill="1" applyBorder="1" applyAlignment="1">
      <alignment horizontal="center" wrapText="1"/>
    </xf>
    <xf numFmtId="0" fontId="8" fillId="0" borderId="0" xfId="9" applyNumberFormat="1" applyFont="1" applyBorder="1" applyAlignment="1">
      <alignment horizontal="center" wrapText="1"/>
    </xf>
    <xf numFmtId="0" fontId="8" fillId="0" borderId="0" xfId="9" applyNumberFormat="1" applyFont="1" applyFill="1" applyBorder="1" applyAlignment="1">
      <alignment horizontal="center" wrapText="1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0" xfId="9" applyFont="1" applyBorder="1" applyAlignment="1">
      <alignment horizontal="left"/>
    </xf>
    <xf numFmtId="0" fontId="8" fillId="0" borderId="0" xfId="9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8" fillId="0" borderId="1" xfId="9" applyNumberFormat="1" applyFont="1" applyBorder="1" applyAlignment="1">
      <alignment horizontal="left"/>
    </xf>
    <xf numFmtId="3" fontId="40" fillId="0" borderId="0" xfId="0" applyNumberFormat="1" applyFont="1" applyFill="1" applyBorder="1" applyAlignment="1"/>
    <xf numFmtId="3" fontId="40" fillId="0" borderId="0" xfId="0" applyNumberFormat="1" applyFont="1" applyBorder="1" applyAlignment="1"/>
    <xf numFmtId="0" fontId="8" fillId="0" borderId="0" xfId="9" applyFont="1" applyBorder="1" applyAlignment="1">
      <alignment horizontal="left" wrapText="1"/>
    </xf>
    <xf numFmtId="0" fontId="8" fillId="0" borderId="1" xfId="9" applyNumberFormat="1" applyFont="1" applyBorder="1" applyAlignment="1">
      <alignment horizontal="center" wrapText="1"/>
    </xf>
    <xf numFmtId="0" fontId="8" fillId="0" borderId="1" xfId="9" applyNumberFormat="1" applyFont="1" applyFill="1" applyBorder="1" applyAlignment="1">
      <alignment horizontal="center" wrapText="1"/>
    </xf>
    <xf numFmtId="0" fontId="8" fillId="0" borderId="1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Fill="1" applyAlignment="1">
      <alignment horizontal="left"/>
    </xf>
    <xf numFmtId="0" fontId="42" fillId="0" borderId="0" xfId="0" applyFont="1" applyAlignment="1">
      <alignment horizontal="left" wrapText="1"/>
    </xf>
    <xf numFmtId="165" fontId="1" fillId="0" borderId="0" xfId="0" applyNumberFormat="1" applyFont="1" applyFill="1" applyAlignment="1">
      <alignment horizontal="center"/>
    </xf>
    <xf numFmtId="165" fontId="1" fillId="0" borderId="0" xfId="0" applyNumberFormat="1" applyFont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colors>
    <mruColors>
      <color rgb="FF5E162B"/>
      <color rgb="FFD68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23</xdr:col>
      <xdr:colOff>50800</xdr:colOff>
      <xdr:row>42</xdr:row>
      <xdr:rowOff>52250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DB6E1-3401-676F-62BF-43604B35B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6600" y="762000"/>
          <a:ext cx="7772400" cy="78373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41</xdr:row>
      <xdr:rowOff>139700</xdr:rowOff>
    </xdr:from>
    <xdr:to>
      <xdr:col>23</xdr:col>
      <xdr:colOff>50800</xdr:colOff>
      <xdr:row>75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7CFB30-9F9C-79A5-674A-F9E54AD67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6600" y="8521700"/>
          <a:ext cx="7772400" cy="6390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23</xdr:col>
      <xdr:colOff>50800</xdr:colOff>
      <xdr:row>42</xdr:row>
      <xdr:rowOff>7710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D3B1A-5806-5E28-6DF7-1F92BBCD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4100" y="762000"/>
          <a:ext cx="7772400" cy="7837260"/>
        </a:xfrm>
        <a:prstGeom prst="rect">
          <a:avLst/>
        </a:prstGeom>
      </xdr:spPr>
    </xdr:pic>
    <xdr:clientData/>
  </xdr:twoCellAnchor>
  <xdr:twoCellAnchor editAs="oneCell">
    <xdr:from>
      <xdr:col>15</xdr:col>
      <xdr:colOff>2931</xdr:colOff>
      <xdr:row>41</xdr:row>
      <xdr:rowOff>76200</xdr:rowOff>
    </xdr:from>
    <xdr:to>
      <xdr:col>23</xdr:col>
      <xdr:colOff>53731</xdr:colOff>
      <xdr:row>75</xdr:row>
      <xdr:rowOff>52581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73C25-903D-5248-ABF1-480D9E9B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239" y="8702431"/>
          <a:ext cx="7788030" cy="6619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787400</xdr:colOff>
      <xdr:row>30</xdr:row>
      <xdr:rowOff>145434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36FA5-198D-10CB-1CC2-855069F2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0800" y="762000"/>
          <a:ext cx="7772400" cy="5479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469900</xdr:colOff>
      <xdr:row>30</xdr:row>
      <xdr:rowOff>161187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31EA42-598A-D29A-D7EC-7E89ACC9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0800" y="762000"/>
          <a:ext cx="7772400" cy="5869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49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49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49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49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4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zoomScaleNormal="100" workbookViewId="0"/>
  </sheetViews>
  <sheetFormatPr defaultColWidth="9.36328125" defaultRowHeight="15" customHeight="1"/>
  <cols>
    <col min="1" max="1" width="118.36328125" style="9" customWidth="1"/>
    <col min="2" max="16384" width="9.36328125" style="9"/>
  </cols>
  <sheetData>
    <row r="1" spans="1:1" s="25" customFormat="1" ht="15" customHeight="1">
      <c r="A1" s="53" t="s">
        <v>17</v>
      </c>
    </row>
    <row r="2" spans="1:1" s="25" customFormat="1" ht="15" customHeight="1">
      <c r="A2" s="17" t="s">
        <v>18</v>
      </c>
    </row>
    <row r="3" spans="1:1" s="25" customFormat="1" ht="15" customHeight="1"/>
    <row r="4" spans="1:1" s="25" customFormat="1" ht="15" customHeight="1"/>
    <row r="5" spans="1:1" ht="15" customHeight="1">
      <c r="A5" s="24" t="s">
        <v>0</v>
      </c>
    </row>
    <row r="6" spans="1:1" ht="15" customHeight="1">
      <c r="A6" s="24"/>
    </row>
    <row r="7" spans="1:1" ht="15" customHeight="1">
      <c r="A7" s="28" t="s">
        <v>1</v>
      </c>
    </row>
    <row r="8" spans="1:1" ht="15" customHeight="1">
      <c r="A8" s="17" t="str">
        <f>'Table 1'!A5</f>
        <v>Table 1. 
Deficit or Surplus With and Without CBO's Estimate of Automatic Stabilizers in Billions of Dollars</v>
      </c>
    </row>
    <row r="9" spans="1:1" ht="15" customHeight="1">
      <c r="A9" s="18" t="str">
        <f>'Table 2'!A5</f>
        <v>Table 2. 
Deficit or Surplus With and Without CBO's Estimate of Automatic Stabilizers as a Percentage of Potential GDP</v>
      </c>
    </row>
    <row r="10" spans="1:1" ht="15" customHeight="1">
      <c r="A10" s="17"/>
    </row>
    <row r="11" spans="1:1" ht="15" customHeight="1">
      <c r="A11" s="29" t="s">
        <v>2</v>
      </c>
    </row>
    <row r="12" spans="1:1" ht="15" customHeight="1">
      <c r="A12" s="17" t="str">
        <f>'Figure 1'!A5</f>
        <v>Figure 1. 
Effect of Automatic Stabilizers on the Budget Deficit or Surplus</v>
      </c>
    </row>
    <row r="13" spans="1:1" ht="15" customHeight="1">
      <c r="A13" s="18" t="str">
        <f>'Figure 2'!A5</f>
        <v>Figure 2. 
Budget Deficit or Surplus With and Without Automatic Stabilizers</v>
      </c>
    </row>
    <row r="14" spans="1:1" ht="15" customHeight="1">
      <c r="A14" s="17"/>
    </row>
    <row r="15" spans="1:1" ht="15" customHeight="1">
      <c r="A15" s="17"/>
    </row>
    <row r="16" spans="1:1" ht="15" customHeight="1">
      <c r="A16" s="12"/>
    </row>
    <row r="18" spans="1:1" ht="15" customHeight="1">
      <c r="A18" s="10"/>
    </row>
    <row r="19" spans="1:1" ht="15" customHeight="1">
      <c r="A19" s="14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12" location="'Figure 1'!A1" display="'Figure 1'!A1" xr:uid="{00000000-0004-0000-0000-00000B000000}"/>
    <hyperlink ref="A13" location="'Figure 2'!A1" display="'Figure 2'!A1" xr:uid="{D8CAE60A-7129-429E-B249-D4555CE6AAE2}"/>
    <hyperlink ref="A2" r:id="rId1" xr:uid="{0CCCBD59-F6E9-6943-9F9B-56DCC91D8CC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AX96"/>
  <sheetViews>
    <sheetView zoomScaleNormal="100" workbookViewId="0"/>
  </sheetViews>
  <sheetFormatPr defaultColWidth="12.6328125" defaultRowHeight="15" customHeight="1"/>
  <cols>
    <col min="1" max="1" width="7.36328125" style="56" customWidth="1"/>
    <col min="2" max="3" width="10.453125" style="16" customWidth="1"/>
    <col min="4" max="4" width="10.26953125" style="16" customWidth="1"/>
    <col min="5" max="5" width="1.81640625" style="40" customWidth="1"/>
    <col min="6" max="6" width="10.54296875" style="16" customWidth="1"/>
    <col min="7" max="7" width="10.453125" style="16" customWidth="1"/>
    <col min="8" max="8" width="10.54296875" style="16" customWidth="1"/>
    <col min="9" max="9" width="2" style="16" customWidth="1"/>
    <col min="10" max="10" width="10.36328125" style="16" customWidth="1"/>
    <col min="11" max="12" width="10.453125" style="16" customWidth="1"/>
    <col min="13" max="13" width="7.1796875" style="16" customWidth="1"/>
    <col min="14" max="14" width="17.81640625" style="16" customWidth="1"/>
    <col min="15" max="16" width="12.6328125" style="2"/>
    <col min="20" max="16384" width="12.6328125" style="2"/>
  </cols>
  <sheetData>
    <row r="1" spans="1:14" s="16" customFormat="1" ht="15" customHeight="1">
      <c r="A1" s="53" t="s">
        <v>17</v>
      </c>
      <c r="E1" s="40"/>
    </row>
    <row r="2" spans="1:14" s="16" customFormat="1" ht="15" customHeight="1">
      <c r="A2" s="17" t="s">
        <v>18</v>
      </c>
      <c r="E2" s="40"/>
    </row>
    <row r="3" spans="1:14" s="16" customFormat="1" ht="15" customHeight="1">
      <c r="A3" s="56"/>
      <c r="E3" s="40"/>
    </row>
    <row r="4" spans="1:14" s="16" customFormat="1" ht="15" customHeight="1">
      <c r="A4" s="56"/>
      <c r="E4" s="40"/>
    </row>
    <row r="5" spans="1:14" s="1" customFormat="1" ht="30" customHeight="1">
      <c r="A5" s="65" t="s">
        <v>19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14" s="1" customFormat="1" ht="15" customHeight="1">
      <c r="A6" s="20"/>
      <c r="B6" s="15"/>
      <c r="C6" s="15"/>
      <c r="D6" s="15"/>
      <c r="E6" s="41"/>
      <c r="F6" s="27"/>
      <c r="G6" s="27"/>
      <c r="H6" s="27"/>
      <c r="I6" s="27"/>
      <c r="J6" s="27"/>
      <c r="K6" s="27"/>
      <c r="L6" s="27"/>
      <c r="M6" s="27"/>
      <c r="N6" s="27"/>
    </row>
    <row r="7" spans="1:14" s="1" customFormat="1" ht="15" customHeight="1">
      <c r="A7" s="21"/>
      <c r="B7" s="39"/>
      <c r="C7" s="39"/>
      <c r="D7" s="39"/>
      <c r="E7" s="48"/>
      <c r="F7" s="19"/>
      <c r="G7" s="19"/>
      <c r="H7" s="19"/>
      <c r="I7" s="19"/>
      <c r="J7" s="19"/>
      <c r="K7" s="19"/>
      <c r="L7" s="19"/>
      <c r="M7" s="19"/>
      <c r="N7" s="19"/>
    </row>
    <row r="8" spans="1:14" s="1" customFormat="1" ht="15" customHeight="1">
      <c r="A8" s="21"/>
      <c r="B8" s="63" t="s">
        <v>10</v>
      </c>
      <c r="C8" s="63"/>
      <c r="D8" s="63"/>
      <c r="E8" s="52"/>
      <c r="F8" s="64" t="s">
        <v>11</v>
      </c>
      <c r="G8" s="64"/>
      <c r="H8" s="64"/>
      <c r="I8" s="51"/>
      <c r="J8" s="62" t="s">
        <v>14</v>
      </c>
      <c r="K8" s="62"/>
      <c r="L8" s="62"/>
      <c r="M8" s="19"/>
      <c r="N8" s="19"/>
    </row>
    <row r="9" spans="1:14" s="32" customFormat="1" ht="43" customHeight="1">
      <c r="A9" s="26"/>
      <c r="B9" s="50" t="s">
        <v>5</v>
      </c>
      <c r="C9" s="50" t="s">
        <v>6</v>
      </c>
      <c r="D9" s="50" t="s">
        <v>9</v>
      </c>
      <c r="E9" s="50"/>
      <c r="F9" s="49" t="s">
        <v>5</v>
      </c>
      <c r="G9" s="49" t="s">
        <v>6</v>
      </c>
      <c r="H9" s="49" t="s">
        <v>9</v>
      </c>
      <c r="I9" s="49"/>
      <c r="J9" s="49" t="s">
        <v>5</v>
      </c>
      <c r="K9" s="49" t="s">
        <v>6</v>
      </c>
      <c r="L9" s="49" t="s">
        <v>9</v>
      </c>
      <c r="M9" s="49" t="s">
        <v>15</v>
      </c>
      <c r="N9" s="49" t="s">
        <v>16</v>
      </c>
    </row>
    <row r="10" spans="1:14" s="8" customFormat="1" ht="15" customHeight="1">
      <c r="A10" s="57">
        <v>1972</v>
      </c>
      <c r="B10" s="69">
        <v>207.309</v>
      </c>
      <c r="C10" s="69">
        <v>230.68100000000001</v>
      </c>
      <c r="D10" s="69">
        <v>-23.373000000000001</v>
      </c>
      <c r="E10" s="69"/>
      <c r="F10" s="70">
        <v>209.959</v>
      </c>
      <c r="G10" s="70">
        <v>230.98400000000001</v>
      </c>
      <c r="H10" s="70">
        <v>-21.026</v>
      </c>
      <c r="I10" s="70"/>
      <c r="J10" s="70">
        <v>-2.65</v>
      </c>
      <c r="K10" s="70">
        <v>-0.30299999999999999</v>
      </c>
      <c r="L10" s="70">
        <v>-2.347</v>
      </c>
      <c r="M10" s="70">
        <v>-3.9020000000000001</v>
      </c>
      <c r="N10" s="70">
        <v>-0.14399999999999999</v>
      </c>
    </row>
    <row r="11" spans="1:14" s="8" customFormat="1" ht="15" customHeight="1">
      <c r="A11" s="57">
        <v>1973</v>
      </c>
      <c r="B11" s="69">
        <v>230.79900000000001</v>
      </c>
      <c r="C11" s="69">
        <v>245.70699999999999</v>
      </c>
      <c r="D11" s="69">
        <v>-14.907999999999999</v>
      </c>
      <c r="E11" s="69"/>
      <c r="F11" s="70">
        <v>222.584</v>
      </c>
      <c r="G11" s="70">
        <v>247.892</v>
      </c>
      <c r="H11" s="70">
        <v>-25.308</v>
      </c>
      <c r="I11" s="70"/>
      <c r="J11" s="70">
        <v>8.2149999999999999</v>
      </c>
      <c r="K11" s="70">
        <v>-2.1850000000000001</v>
      </c>
      <c r="L11" s="70">
        <v>10.4</v>
      </c>
      <c r="M11" s="70">
        <v>37.222999999999999</v>
      </c>
      <c r="N11" s="70">
        <v>-0.86399999999999999</v>
      </c>
    </row>
    <row r="12" spans="1:14" s="16" customFormat="1" ht="15" customHeight="1">
      <c r="A12" s="57">
        <v>1974</v>
      </c>
      <c r="B12" s="69">
        <v>263.22399999999999</v>
      </c>
      <c r="C12" s="69">
        <v>269.35899999999998</v>
      </c>
      <c r="D12" s="69">
        <v>-6.1349999999999998</v>
      </c>
      <c r="E12" s="69"/>
      <c r="F12" s="70">
        <v>257.31900000000002</v>
      </c>
      <c r="G12" s="70">
        <v>272.79500000000002</v>
      </c>
      <c r="H12" s="70">
        <v>-15.475</v>
      </c>
      <c r="I12" s="70"/>
      <c r="J12" s="70">
        <v>5.9050000000000002</v>
      </c>
      <c r="K12" s="70">
        <v>-3.4359999999999999</v>
      </c>
      <c r="L12" s="70">
        <v>9.34</v>
      </c>
      <c r="M12" s="70">
        <v>23.003</v>
      </c>
      <c r="N12" s="70">
        <v>-1.145</v>
      </c>
    </row>
    <row r="13" spans="1:14" ht="15" customHeight="1">
      <c r="A13" s="57">
        <v>1975</v>
      </c>
      <c r="B13" s="69">
        <v>279.08999999999997</v>
      </c>
      <c r="C13" s="69">
        <v>332.33199999999999</v>
      </c>
      <c r="D13" s="69">
        <v>-53.241999999999997</v>
      </c>
      <c r="E13" s="69"/>
      <c r="F13" s="70">
        <v>293.83800000000002</v>
      </c>
      <c r="G13" s="70">
        <v>328.964</v>
      </c>
      <c r="H13" s="70">
        <v>-35.125999999999998</v>
      </c>
      <c r="I13" s="70"/>
      <c r="J13" s="70">
        <v>-14.747999999999999</v>
      </c>
      <c r="K13" s="70">
        <v>3.3679999999999999</v>
      </c>
      <c r="L13" s="70">
        <v>-18.116</v>
      </c>
      <c r="M13" s="70">
        <v>-57.74</v>
      </c>
      <c r="N13" s="70">
        <v>1.1759999999999999</v>
      </c>
    </row>
    <row r="14" spans="1:14" ht="15" customHeight="1">
      <c r="A14" s="57">
        <v>1976</v>
      </c>
      <c r="B14" s="69">
        <v>298.06</v>
      </c>
      <c r="C14" s="69">
        <v>371.79199999999997</v>
      </c>
      <c r="D14" s="69">
        <v>-73.731999999999999</v>
      </c>
      <c r="E14" s="69"/>
      <c r="F14" s="70">
        <v>313.03699999999998</v>
      </c>
      <c r="G14" s="70">
        <v>364.56400000000002</v>
      </c>
      <c r="H14" s="70">
        <v>-51.527000000000001</v>
      </c>
      <c r="I14" s="70"/>
      <c r="J14" s="70">
        <v>-14.977</v>
      </c>
      <c r="K14" s="70">
        <v>7.2279999999999998</v>
      </c>
      <c r="L14" s="70">
        <v>-22.204999999999998</v>
      </c>
      <c r="M14" s="70">
        <v>-50</v>
      </c>
      <c r="N14" s="70">
        <v>1.8160000000000001</v>
      </c>
    </row>
    <row r="15" spans="1:14" ht="15" customHeight="1">
      <c r="A15" s="57">
        <v>1977</v>
      </c>
      <c r="B15" s="69">
        <v>355.55900000000003</v>
      </c>
      <c r="C15" s="69">
        <v>409.21800000000002</v>
      </c>
      <c r="D15" s="69">
        <v>-53.658999999999999</v>
      </c>
      <c r="E15" s="69"/>
      <c r="F15" s="70">
        <v>361.42099999999999</v>
      </c>
      <c r="G15" s="70">
        <v>404.56700000000001</v>
      </c>
      <c r="H15" s="70">
        <v>-43.146000000000001</v>
      </c>
      <c r="I15" s="70"/>
      <c r="J15" s="70">
        <v>-5.8620000000000001</v>
      </c>
      <c r="K15" s="70">
        <v>4.6509999999999998</v>
      </c>
      <c r="L15" s="70">
        <v>-10.513</v>
      </c>
      <c r="M15" s="70">
        <v>-23.125</v>
      </c>
      <c r="N15" s="70">
        <v>1.095</v>
      </c>
    </row>
    <row r="16" spans="1:14" ht="15" customHeight="1">
      <c r="A16" s="57">
        <v>1978</v>
      </c>
      <c r="B16" s="69">
        <v>399.56099999999998</v>
      </c>
      <c r="C16" s="69">
        <v>458.74599999999998</v>
      </c>
      <c r="D16" s="69">
        <v>-59.185000000000002</v>
      </c>
      <c r="E16" s="69"/>
      <c r="F16" s="70">
        <v>395.01</v>
      </c>
      <c r="G16" s="70">
        <v>458.637</v>
      </c>
      <c r="H16" s="70">
        <v>-63.627000000000002</v>
      </c>
      <c r="I16" s="70"/>
      <c r="J16" s="70">
        <v>4.5510000000000002</v>
      </c>
      <c r="K16" s="70">
        <v>0.109</v>
      </c>
      <c r="L16" s="70">
        <v>4.4420000000000002</v>
      </c>
      <c r="M16" s="70">
        <v>11.228</v>
      </c>
      <c r="N16" s="70" t="s">
        <v>12</v>
      </c>
    </row>
    <row r="17" spans="1:14" ht="15" customHeight="1">
      <c r="A17" s="57">
        <v>1979</v>
      </c>
      <c r="B17" s="69">
        <v>463.30200000000002</v>
      </c>
      <c r="C17" s="69">
        <v>504.02800000000002</v>
      </c>
      <c r="D17" s="69">
        <v>-40.725999999999999</v>
      </c>
      <c r="E17" s="69"/>
      <c r="F17" s="70">
        <v>450.89100000000002</v>
      </c>
      <c r="G17" s="70">
        <v>506.09500000000003</v>
      </c>
      <c r="H17" s="70">
        <v>-55.204000000000001</v>
      </c>
      <c r="I17" s="70"/>
      <c r="J17" s="70">
        <v>12.411</v>
      </c>
      <c r="K17" s="70">
        <v>-2.0670000000000002</v>
      </c>
      <c r="L17" s="70">
        <v>14.478</v>
      </c>
      <c r="M17" s="70">
        <v>33.999000000000002</v>
      </c>
      <c r="N17" s="70">
        <v>-0.4</v>
      </c>
    </row>
    <row r="18" spans="1:14" ht="15" customHeight="1">
      <c r="A18" s="57">
        <v>1980</v>
      </c>
      <c r="B18" s="69">
        <v>517.11199999999997</v>
      </c>
      <c r="C18" s="69">
        <v>590.94100000000003</v>
      </c>
      <c r="D18" s="69">
        <v>-73.83</v>
      </c>
      <c r="E18" s="69"/>
      <c r="F18" s="70">
        <v>526.94000000000005</v>
      </c>
      <c r="G18" s="70">
        <v>588.09199999999998</v>
      </c>
      <c r="H18" s="70">
        <v>-61.152999999999999</v>
      </c>
      <c r="I18" s="70"/>
      <c r="J18" s="70">
        <v>-9.8279999999999994</v>
      </c>
      <c r="K18" s="70">
        <v>2.8490000000000002</v>
      </c>
      <c r="L18" s="70">
        <v>-12.677</v>
      </c>
      <c r="M18" s="70">
        <v>-45.926000000000002</v>
      </c>
      <c r="N18" s="70">
        <v>0.60299999999999998</v>
      </c>
    </row>
    <row r="19" spans="1:14" ht="15" customHeight="1">
      <c r="A19" s="57">
        <v>1981</v>
      </c>
      <c r="B19" s="69">
        <v>599.27200000000005</v>
      </c>
      <c r="C19" s="69">
        <v>678.24099999999999</v>
      </c>
      <c r="D19" s="69">
        <v>-78.968000000000004</v>
      </c>
      <c r="E19" s="69"/>
      <c r="F19" s="70">
        <v>617.91200000000003</v>
      </c>
      <c r="G19" s="70">
        <v>670.04600000000005</v>
      </c>
      <c r="H19" s="70">
        <v>-52.133000000000003</v>
      </c>
      <c r="I19" s="70"/>
      <c r="J19" s="70">
        <v>-18.64</v>
      </c>
      <c r="K19" s="70">
        <v>8.1950000000000003</v>
      </c>
      <c r="L19" s="70">
        <v>-26.835000000000001</v>
      </c>
      <c r="M19" s="70">
        <v>-58.481000000000002</v>
      </c>
      <c r="N19" s="70">
        <v>1.226</v>
      </c>
    </row>
    <row r="20" spans="1:14" ht="15" customHeight="1">
      <c r="A20" s="57">
        <v>1982</v>
      </c>
      <c r="B20" s="69">
        <v>617.76599999999996</v>
      </c>
      <c r="C20" s="69">
        <v>745.74300000000005</v>
      </c>
      <c r="D20" s="69">
        <v>-127.977</v>
      </c>
      <c r="E20" s="69"/>
      <c r="F20" s="70">
        <v>668.23299999999995</v>
      </c>
      <c r="G20" s="70">
        <v>725.92700000000002</v>
      </c>
      <c r="H20" s="70">
        <v>-57.694000000000003</v>
      </c>
      <c r="I20" s="70"/>
      <c r="J20" s="70">
        <v>-50.466999999999999</v>
      </c>
      <c r="K20" s="70">
        <v>19.815999999999999</v>
      </c>
      <c r="L20" s="70">
        <v>-70.283000000000001</v>
      </c>
      <c r="M20" s="70">
        <v>-200.952</v>
      </c>
      <c r="N20" s="70">
        <v>2.9540000000000002</v>
      </c>
    </row>
    <row r="21" spans="1:14" ht="15" customHeight="1">
      <c r="A21" s="57">
        <v>1983</v>
      </c>
      <c r="B21" s="69">
        <v>600.56200000000001</v>
      </c>
      <c r="C21" s="69">
        <v>808.36400000000003</v>
      </c>
      <c r="D21" s="69">
        <v>-207.80199999999999</v>
      </c>
      <c r="E21" s="69"/>
      <c r="F21" s="70">
        <v>668.35799999999995</v>
      </c>
      <c r="G21" s="70">
        <v>777.30899999999997</v>
      </c>
      <c r="H21" s="70">
        <v>-108.952</v>
      </c>
      <c r="I21" s="70"/>
      <c r="J21" s="70">
        <v>-67.796000000000006</v>
      </c>
      <c r="K21" s="70">
        <v>31.055</v>
      </c>
      <c r="L21" s="70">
        <v>-98.85</v>
      </c>
      <c r="M21" s="70">
        <v>-247.03200000000001</v>
      </c>
      <c r="N21" s="70">
        <v>4.0250000000000004</v>
      </c>
    </row>
    <row r="22" spans="1:14" ht="15" customHeight="1">
      <c r="A22" s="57">
        <v>1984</v>
      </c>
      <c r="B22" s="69">
        <v>666.43799999999999</v>
      </c>
      <c r="C22" s="69">
        <v>851.80499999999995</v>
      </c>
      <c r="D22" s="69">
        <v>-185.36699999999999</v>
      </c>
      <c r="E22" s="69"/>
      <c r="F22" s="70">
        <v>692.78800000000001</v>
      </c>
      <c r="G22" s="70">
        <v>840.60400000000004</v>
      </c>
      <c r="H22" s="70">
        <v>-147.816</v>
      </c>
      <c r="I22" s="70"/>
      <c r="J22" s="70">
        <v>-26.35</v>
      </c>
      <c r="K22" s="70">
        <v>11.201000000000001</v>
      </c>
      <c r="L22" s="70">
        <v>-37.551000000000002</v>
      </c>
      <c r="M22" s="70">
        <v>-104.01300000000001</v>
      </c>
      <c r="N22" s="70">
        <v>1.7450000000000001</v>
      </c>
    </row>
    <row r="23" spans="1:14" ht="15" customHeight="1">
      <c r="A23" s="57">
        <v>1985</v>
      </c>
      <c r="B23" s="69">
        <v>734.03700000000003</v>
      </c>
      <c r="C23" s="69">
        <v>946.34400000000005</v>
      </c>
      <c r="D23" s="69">
        <v>-212.30799999999999</v>
      </c>
      <c r="E23" s="69"/>
      <c r="F23" s="70">
        <v>747.91399999999999</v>
      </c>
      <c r="G23" s="70">
        <v>938.83500000000004</v>
      </c>
      <c r="H23" s="70">
        <v>-190.922</v>
      </c>
      <c r="I23" s="70"/>
      <c r="J23" s="70">
        <v>-13.877000000000001</v>
      </c>
      <c r="K23" s="70">
        <v>7.5090000000000003</v>
      </c>
      <c r="L23" s="70">
        <v>-21.385999999999999</v>
      </c>
      <c r="M23" s="70">
        <v>-75.349999999999994</v>
      </c>
      <c r="N23" s="70">
        <v>1.224</v>
      </c>
    </row>
    <row r="24" spans="1:14" ht="15" customHeight="1">
      <c r="A24" s="57">
        <v>1986</v>
      </c>
      <c r="B24" s="69">
        <v>769.15499999999997</v>
      </c>
      <c r="C24" s="69">
        <v>990.38199999999995</v>
      </c>
      <c r="D24" s="69">
        <v>-221.227</v>
      </c>
      <c r="E24" s="69"/>
      <c r="F24" s="70">
        <v>781.78</v>
      </c>
      <c r="G24" s="70">
        <v>983.46699999999998</v>
      </c>
      <c r="H24" s="70">
        <v>-201.68600000000001</v>
      </c>
      <c r="I24" s="70"/>
      <c r="J24" s="70">
        <v>-12.625</v>
      </c>
      <c r="K24" s="70">
        <v>6.915</v>
      </c>
      <c r="L24" s="70">
        <v>-19.541</v>
      </c>
      <c r="M24" s="70">
        <v>-67.38</v>
      </c>
      <c r="N24" s="70">
        <v>1.0580000000000001</v>
      </c>
    </row>
    <row r="25" spans="1:14" ht="15" customHeight="1">
      <c r="A25" s="57">
        <v>1987</v>
      </c>
      <c r="B25" s="69">
        <v>854.28700000000003</v>
      </c>
      <c r="C25" s="69">
        <v>1004.0170000000001</v>
      </c>
      <c r="D25" s="69">
        <v>-149.72999999999999</v>
      </c>
      <c r="E25" s="69"/>
      <c r="F25" s="70">
        <v>876.82600000000002</v>
      </c>
      <c r="G25" s="70">
        <v>1000.903</v>
      </c>
      <c r="H25" s="70">
        <v>-124.078</v>
      </c>
      <c r="I25" s="70"/>
      <c r="J25" s="70">
        <v>-22.539000000000001</v>
      </c>
      <c r="K25" s="70">
        <v>3.1139999999999999</v>
      </c>
      <c r="L25" s="70">
        <v>-25.652000000000001</v>
      </c>
      <c r="M25" s="70">
        <v>-82.872</v>
      </c>
      <c r="N25" s="70">
        <v>0.48499999999999999</v>
      </c>
    </row>
    <row r="26" spans="1:14" ht="15" customHeight="1">
      <c r="A26" s="57">
        <v>1988</v>
      </c>
      <c r="B26" s="69">
        <v>909.23800000000006</v>
      </c>
      <c r="C26" s="69">
        <v>1064.4159999999999</v>
      </c>
      <c r="D26" s="69">
        <v>-155.178</v>
      </c>
      <c r="E26" s="69"/>
      <c r="F26" s="70">
        <v>919.48900000000003</v>
      </c>
      <c r="G26" s="70">
        <v>1066.6379999999999</v>
      </c>
      <c r="H26" s="70">
        <v>-147.149</v>
      </c>
      <c r="I26" s="70"/>
      <c r="J26" s="70">
        <v>-10.250999999999999</v>
      </c>
      <c r="K26" s="70">
        <v>-2.222</v>
      </c>
      <c r="L26" s="70">
        <v>-8.0289999999999999</v>
      </c>
      <c r="M26" s="70">
        <v>-30.727</v>
      </c>
      <c r="N26" s="70">
        <v>-0.25900000000000001</v>
      </c>
    </row>
    <row r="27" spans="1:14" ht="15" customHeight="1">
      <c r="A27" s="57">
        <v>1989</v>
      </c>
      <c r="B27" s="69">
        <v>991.10400000000004</v>
      </c>
      <c r="C27" s="69">
        <v>1143.7429999999999</v>
      </c>
      <c r="D27" s="69">
        <v>-152.63900000000001</v>
      </c>
      <c r="E27" s="69"/>
      <c r="F27" s="70">
        <v>987.77099999999996</v>
      </c>
      <c r="G27" s="70">
        <v>1148.2059999999999</v>
      </c>
      <c r="H27" s="70">
        <v>-160.435</v>
      </c>
      <c r="I27" s="70"/>
      <c r="J27" s="70">
        <v>3.3330000000000002</v>
      </c>
      <c r="K27" s="70">
        <v>-4.4630000000000001</v>
      </c>
      <c r="L27" s="70">
        <v>7.7960000000000003</v>
      </c>
      <c r="M27" s="70">
        <v>14.042999999999999</v>
      </c>
      <c r="N27" s="70">
        <v>-0.55100000000000005</v>
      </c>
    </row>
    <row r="28" spans="1:14" ht="15" customHeight="1">
      <c r="A28" s="57">
        <v>1990</v>
      </c>
      <c r="B28" s="69">
        <v>1031.9580000000001</v>
      </c>
      <c r="C28" s="69">
        <v>1252.9929999999999</v>
      </c>
      <c r="D28" s="69">
        <v>-221.036</v>
      </c>
      <c r="E28" s="69"/>
      <c r="F28" s="70">
        <v>1034.991</v>
      </c>
      <c r="G28" s="70">
        <v>1255.453</v>
      </c>
      <c r="H28" s="70">
        <v>-220.46299999999999</v>
      </c>
      <c r="I28" s="70"/>
      <c r="J28" s="70">
        <v>-3.0329999999999999</v>
      </c>
      <c r="K28" s="70">
        <v>-2.4590000000000001</v>
      </c>
      <c r="L28" s="70">
        <v>-0.57299999999999995</v>
      </c>
      <c r="M28" s="70">
        <v>-12.885</v>
      </c>
      <c r="N28" s="70">
        <v>-0.29799999999999999</v>
      </c>
    </row>
    <row r="29" spans="1:14" ht="15" customHeight="1">
      <c r="A29" s="57">
        <v>1991</v>
      </c>
      <c r="B29" s="69">
        <v>1054.9880000000001</v>
      </c>
      <c r="C29" s="69">
        <v>1324.2260000000001</v>
      </c>
      <c r="D29" s="69">
        <v>-269.238</v>
      </c>
      <c r="E29" s="69"/>
      <c r="F29" s="70">
        <v>1109.0930000000001</v>
      </c>
      <c r="G29" s="70">
        <v>1314.8910000000001</v>
      </c>
      <c r="H29" s="70">
        <v>-205.798</v>
      </c>
      <c r="I29" s="70"/>
      <c r="J29" s="70">
        <v>-54.104999999999997</v>
      </c>
      <c r="K29" s="70">
        <v>9.3350000000000009</v>
      </c>
      <c r="L29" s="70">
        <v>-63.44</v>
      </c>
      <c r="M29" s="70">
        <v>-192.131</v>
      </c>
      <c r="N29" s="70">
        <v>0.96099999999999997</v>
      </c>
    </row>
    <row r="30" spans="1:14" ht="15" customHeight="1">
      <c r="A30" s="57">
        <v>1992</v>
      </c>
      <c r="B30" s="69">
        <v>1091.2080000000001</v>
      </c>
      <c r="C30" s="69">
        <v>1381.529</v>
      </c>
      <c r="D30" s="69">
        <v>-290.32100000000003</v>
      </c>
      <c r="E30" s="69"/>
      <c r="F30" s="70">
        <v>1152.78</v>
      </c>
      <c r="G30" s="70">
        <v>1363.701</v>
      </c>
      <c r="H30" s="70">
        <v>-210.922</v>
      </c>
      <c r="I30" s="70"/>
      <c r="J30" s="70">
        <v>-61.572000000000003</v>
      </c>
      <c r="K30" s="70">
        <v>17.827999999999999</v>
      </c>
      <c r="L30" s="70">
        <v>-79.399000000000001</v>
      </c>
      <c r="M30" s="70">
        <v>-190.53399999999999</v>
      </c>
      <c r="N30" s="70">
        <v>1.847</v>
      </c>
    </row>
    <row r="31" spans="1:14" ht="15" customHeight="1">
      <c r="A31" s="57">
        <v>1993</v>
      </c>
      <c r="B31" s="69">
        <v>1154.3340000000001</v>
      </c>
      <c r="C31" s="69">
        <v>1409.386</v>
      </c>
      <c r="D31" s="69">
        <v>-255.05099999999999</v>
      </c>
      <c r="E31" s="69"/>
      <c r="F31" s="70">
        <v>1204.865</v>
      </c>
      <c r="G31" s="70">
        <v>1393.925</v>
      </c>
      <c r="H31" s="70">
        <v>-189.059</v>
      </c>
      <c r="I31" s="70"/>
      <c r="J31" s="70">
        <v>-50.530999999999999</v>
      </c>
      <c r="K31" s="70">
        <v>15.461</v>
      </c>
      <c r="L31" s="70">
        <v>-65.992000000000004</v>
      </c>
      <c r="M31" s="70">
        <v>-163.90600000000001</v>
      </c>
      <c r="N31" s="70">
        <v>1.5760000000000001</v>
      </c>
    </row>
    <row r="32" spans="1:14" ht="15" customHeight="1">
      <c r="A32" s="57">
        <v>1994</v>
      </c>
      <c r="B32" s="69">
        <v>1258.566</v>
      </c>
      <c r="C32" s="69">
        <v>1461.752</v>
      </c>
      <c r="D32" s="69">
        <v>-203.18600000000001</v>
      </c>
      <c r="E32" s="69"/>
      <c r="F32" s="70">
        <v>1293.4960000000001</v>
      </c>
      <c r="G32" s="70">
        <v>1452.886</v>
      </c>
      <c r="H32" s="70">
        <v>-159.38999999999999</v>
      </c>
      <c r="I32" s="70"/>
      <c r="J32" s="70">
        <v>-34.93</v>
      </c>
      <c r="K32" s="70">
        <v>8.8659999999999997</v>
      </c>
      <c r="L32" s="70">
        <v>-43.795999999999999</v>
      </c>
      <c r="M32" s="70">
        <v>-108.279</v>
      </c>
      <c r="N32" s="70">
        <v>0.88900000000000001</v>
      </c>
    </row>
    <row r="33" spans="1:16" ht="15" customHeight="1">
      <c r="A33" s="57">
        <v>1995</v>
      </c>
      <c r="B33" s="69">
        <v>1351.79</v>
      </c>
      <c r="C33" s="69">
        <v>1515.742</v>
      </c>
      <c r="D33" s="69">
        <v>-163.952</v>
      </c>
      <c r="E33" s="69"/>
      <c r="F33" s="70">
        <v>1376.5060000000001</v>
      </c>
      <c r="G33" s="70">
        <v>1514.0129999999999</v>
      </c>
      <c r="H33" s="70">
        <v>-137.50700000000001</v>
      </c>
      <c r="I33" s="70"/>
      <c r="J33" s="70">
        <v>-24.716000000000001</v>
      </c>
      <c r="K33" s="70">
        <v>1.7290000000000001</v>
      </c>
      <c r="L33" s="70">
        <v>-26.445</v>
      </c>
      <c r="M33" s="70">
        <v>-84.751999999999995</v>
      </c>
      <c r="N33" s="70">
        <v>0.193</v>
      </c>
    </row>
    <row r="34" spans="1:16" ht="15" customHeight="1">
      <c r="A34" s="57">
        <v>1996</v>
      </c>
      <c r="B34" s="69">
        <v>1453.0530000000001</v>
      </c>
      <c r="C34" s="69">
        <v>1560.4839999999999</v>
      </c>
      <c r="D34" s="69">
        <v>-107.431</v>
      </c>
      <c r="E34" s="69"/>
      <c r="F34" s="70">
        <v>1472.7370000000001</v>
      </c>
      <c r="G34" s="70">
        <v>1559.433</v>
      </c>
      <c r="H34" s="70">
        <v>-86.695999999999998</v>
      </c>
      <c r="I34" s="70"/>
      <c r="J34" s="70">
        <v>-19.684000000000001</v>
      </c>
      <c r="K34" s="70">
        <v>1.052</v>
      </c>
      <c r="L34" s="70">
        <v>-20.734999999999999</v>
      </c>
      <c r="M34" s="70">
        <v>-59.33</v>
      </c>
      <c r="N34" s="70">
        <v>9.1999999999999998E-2</v>
      </c>
    </row>
    <row r="35" spans="1:16" ht="15" customHeight="1">
      <c r="A35" s="57">
        <v>1997</v>
      </c>
      <c r="B35" s="69">
        <v>1579.232</v>
      </c>
      <c r="C35" s="69">
        <v>1601.116</v>
      </c>
      <c r="D35" s="69">
        <v>-21.884</v>
      </c>
      <c r="E35" s="69"/>
      <c r="F35" s="70">
        <v>1573.335</v>
      </c>
      <c r="G35" s="70">
        <v>1603.942</v>
      </c>
      <c r="H35" s="70">
        <v>-30.606999999999999</v>
      </c>
      <c r="I35" s="70"/>
      <c r="J35" s="70">
        <v>5.8970000000000002</v>
      </c>
      <c r="K35" s="70">
        <v>-2.8260000000000001</v>
      </c>
      <c r="L35" s="70">
        <v>8.7230000000000008</v>
      </c>
      <c r="M35" s="70">
        <v>25.658999999999999</v>
      </c>
      <c r="N35" s="70">
        <v>-0.22900000000000001</v>
      </c>
    </row>
    <row r="36" spans="1:16" ht="15" customHeight="1">
      <c r="A36" s="57">
        <v>1998</v>
      </c>
      <c r="B36" s="69">
        <v>1721.7280000000001</v>
      </c>
      <c r="C36" s="69">
        <v>1652.4580000000001</v>
      </c>
      <c r="D36" s="69">
        <v>69.27</v>
      </c>
      <c r="E36" s="69"/>
      <c r="F36" s="70">
        <v>1699.4190000000001</v>
      </c>
      <c r="G36" s="70">
        <v>1663.1559999999999</v>
      </c>
      <c r="H36" s="70">
        <v>36.262999999999998</v>
      </c>
      <c r="I36" s="70"/>
      <c r="J36" s="70">
        <v>22.309000000000001</v>
      </c>
      <c r="K36" s="70">
        <v>-10.698</v>
      </c>
      <c r="L36" s="70">
        <v>33.006999999999998</v>
      </c>
      <c r="M36" s="70">
        <v>68.162000000000006</v>
      </c>
      <c r="N36" s="70">
        <v>-0.74099999999999999</v>
      </c>
    </row>
    <row r="37" spans="1:16" ht="15" customHeight="1">
      <c r="A37" s="57">
        <v>1999</v>
      </c>
      <c r="B37" s="69">
        <v>1827.452</v>
      </c>
      <c r="C37" s="69">
        <v>1701.8420000000001</v>
      </c>
      <c r="D37" s="69">
        <v>125.61</v>
      </c>
      <c r="E37" s="69"/>
      <c r="F37" s="70">
        <v>1785.3630000000001</v>
      </c>
      <c r="G37" s="70">
        <v>1717.1880000000001</v>
      </c>
      <c r="H37" s="70">
        <v>68.174999999999997</v>
      </c>
      <c r="I37" s="70"/>
      <c r="J37" s="70">
        <v>42.088999999999999</v>
      </c>
      <c r="K37" s="70">
        <v>-15.346</v>
      </c>
      <c r="L37" s="70">
        <v>57.435000000000002</v>
      </c>
      <c r="M37" s="70">
        <v>130.911</v>
      </c>
      <c r="N37" s="70">
        <v>-0.95199999999999996</v>
      </c>
    </row>
    <row r="38" spans="1:16" ht="15" customHeight="1">
      <c r="A38" s="57">
        <v>2000</v>
      </c>
      <c r="B38" s="69">
        <v>2025.191</v>
      </c>
      <c r="C38" s="69">
        <v>1788.95</v>
      </c>
      <c r="D38" s="69">
        <v>236.24100000000001</v>
      </c>
      <c r="E38" s="69"/>
      <c r="F38" s="70">
        <v>1966.211</v>
      </c>
      <c r="G38" s="70">
        <v>1810.309</v>
      </c>
      <c r="H38" s="70">
        <v>155.90199999999999</v>
      </c>
      <c r="I38" s="70"/>
      <c r="J38" s="70">
        <v>58.98</v>
      </c>
      <c r="K38" s="70">
        <v>-21.359000000000002</v>
      </c>
      <c r="L38" s="70">
        <v>80.338999999999999</v>
      </c>
      <c r="M38" s="70">
        <v>174.79599999999999</v>
      </c>
      <c r="N38" s="70">
        <v>-1.2110000000000001</v>
      </c>
    </row>
    <row r="39" spans="1:16" ht="15" customHeight="1">
      <c r="A39" s="57">
        <v>2001</v>
      </c>
      <c r="B39" s="69">
        <v>1991.0820000000001</v>
      </c>
      <c r="C39" s="69">
        <v>1862.846</v>
      </c>
      <c r="D39" s="69">
        <v>128.23599999999999</v>
      </c>
      <c r="E39" s="69"/>
      <c r="F39" s="70">
        <v>1992.752</v>
      </c>
      <c r="G39" s="70">
        <v>1880.106</v>
      </c>
      <c r="H39" s="70">
        <v>112.646</v>
      </c>
      <c r="I39" s="70"/>
      <c r="J39" s="70">
        <v>-1.67</v>
      </c>
      <c r="K39" s="70">
        <v>-17.260000000000002</v>
      </c>
      <c r="L39" s="70">
        <v>15.59</v>
      </c>
      <c r="M39" s="70">
        <v>-29.065000000000001</v>
      </c>
      <c r="N39" s="70">
        <v>-0.83599999999999997</v>
      </c>
    </row>
    <row r="40" spans="1:16" ht="15" customHeight="1">
      <c r="A40" s="57">
        <v>2002</v>
      </c>
      <c r="B40" s="69">
        <v>1853.136</v>
      </c>
      <c r="C40" s="69">
        <v>2010.894</v>
      </c>
      <c r="D40" s="69">
        <v>-157.75800000000001</v>
      </c>
      <c r="E40" s="69"/>
      <c r="F40" s="70">
        <v>1917.491</v>
      </c>
      <c r="G40" s="70">
        <v>2003.876</v>
      </c>
      <c r="H40" s="70">
        <v>-86.385000000000005</v>
      </c>
      <c r="I40" s="70"/>
      <c r="J40" s="70">
        <v>-64.355000000000004</v>
      </c>
      <c r="K40" s="70">
        <v>7.0179999999999998</v>
      </c>
      <c r="L40" s="70">
        <v>-71.373000000000005</v>
      </c>
      <c r="M40" s="70">
        <v>-212.54599999999999</v>
      </c>
      <c r="N40" s="70">
        <v>0.55600000000000005</v>
      </c>
    </row>
    <row r="41" spans="1:16" ht="15" customHeight="1">
      <c r="A41" s="57">
        <v>2003</v>
      </c>
      <c r="B41" s="69">
        <v>1782.3140000000001</v>
      </c>
      <c r="C41" s="69">
        <v>2159.8989999999999</v>
      </c>
      <c r="D41" s="69">
        <v>-377.58499999999998</v>
      </c>
      <c r="E41" s="69"/>
      <c r="F41" s="70">
        <v>1861.6389999999999</v>
      </c>
      <c r="G41" s="70">
        <v>2143.5889999999999</v>
      </c>
      <c r="H41" s="70">
        <v>-281.95</v>
      </c>
      <c r="I41" s="70"/>
      <c r="J41" s="70">
        <v>-79.323999999999998</v>
      </c>
      <c r="K41" s="70">
        <v>16.311</v>
      </c>
      <c r="L41" s="70">
        <v>-95.635000000000005</v>
      </c>
      <c r="M41" s="70">
        <v>-259.74299999999999</v>
      </c>
      <c r="N41" s="70">
        <v>0.90700000000000003</v>
      </c>
    </row>
    <row r="42" spans="1:16" ht="15" customHeight="1">
      <c r="A42" s="57">
        <v>2004</v>
      </c>
      <c r="B42" s="69">
        <v>1880.114</v>
      </c>
      <c r="C42" s="69">
        <v>2292.8409999999999</v>
      </c>
      <c r="D42" s="69">
        <v>-412.72699999999998</v>
      </c>
      <c r="E42" s="69"/>
      <c r="F42" s="70">
        <v>1911.4780000000001</v>
      </c>
      <c r="G42" s="70">
        <v>2279.2240000000002</v>
      </c>
      <c r="H42" s="70">
        <v>-367.74599999999998</v>
      </c>
      <c r="I42" s="70"/>
      <c r="J42" s="70">
        <v>-31.364000000000001</v>
      </c>
      <c r="K42" s="70">
        <v>13.617000000000001</v>
      </c>
      <c r="L42" s="70">
        <v>-44.981000000000002</v>
      </c>
      <c r="M42" s="70">
        <v>-93.331999999999994</v>
      </c>
      <c r="N42" s="70">
        <v>0.58899999999999997</v>
      </c>
    </row>
    <row r="43" spans="1:16" ht="15" customHeight="1">
      <c r="A43" s="57">
        <v>2005</v>
      </c>
      <c r="B43" s="69">
        <v>2153.6109999999999</v>
      </c>
      <c r="C43" s="69">
        <v>2471.9569999999999</v>
      </c>
      <c r="D43" s="69">
        <v>-318.346</v>
      </c>
      <c r="E43" s="69"/>
      <c r="F43" s="70">
        <v>2146.52</v>
      </c>
      <c r="G43" s="70">
        <v>2465.701</v>
      </c>
      <c r="H43" s="70">
        <v>-319.18099999999998</v>
      </c>
      <c r="I43" s="70"/>
      <c r="J43" s="70">
        <v>7.0910000000000002</v>
      </c>
      <c r="K43" s="70">
        <v>6.2560000000000002</v>
      </c>
      <c r="L43" s="70">
        <v>0.83499999999999996</v>
      </c>
      <c r="M43" s="70">
        <v>25.184999999999999</v>
      </c>
      <c r="N43" s="70">
        <v>0.184</v>
      </c>
    </row>
    <row r="44" spans="1:16" ht="15" customHeight="1">
      <c r="A44" s="57">
        <v>2006</v>
      </c>
      <c r="B44" s="69">
        <v>2406.8690000000001</v>
      </c>
      <c r="C44" s="69">
        <v>2655.05</v>
      </c>
      <c r="D44" s="69">
        <v>-248.18100000000001</v>
      </c>
      <c r="E44" s="69"/>
      <c r="F44" s="70">
        <v>2376.8919999999998</v>
      </c>
      <c r="G44" s="70">
        <v>2658.8829999999998</v>
      </c>
      <c r="H44" s="70">
        <v>-281.99099999999999</v>
      </c>
      <c r="I44" s="70"/>
      <c r="J44" s="70">
        <v>29.978000000000002</v>
      </c>
      <c r="K44" s="70">
        <v>-3.8319999999999999</v>
      </c>
      <c r="L44" s="70">
        <v>33.81</v>
      </c>
      <c r="M44" s="70">
        <v>92.450999999999993</v>
      </c>
      <c r="N44" s="70">
        <v>-0.24</v>
      </c>
      <c r="P44" s="2" t="s">
        <v>22</v>
      </c>
    </row>
    <row r="45" spans="1:16" ht="15" customHeight="1">
      <c r="A45" s="57">
        <v>2007</v>
      </c>
      <c r="B45" s="69">
        <v>2567.9850000000001</v>
      </c>
      <c r="C45" s="69">
        <v>2728.6860000000001</v>
      </c>
      <c r="D45" s="69">
        <v>-160.70099999999999</v>
      </c>
      <c r="E45" s="69"/>
      <c r="F45" s="70">
        <v>2536.1640000000002</v>
      </c>
      <c r="G45" s="70">
        <v>2738.2739999999999</v>
      </c>
      <c r="H45" s="70">
        <v>-202.11</v>
      </c>
      <c r="I45" s="70"/>
      <c r="J45" s="70">
        <v>31.821000000000002</v>
      </c>
      <c r="K45" s="70">
        <v>-9.5879999999999992</v>
      </c>
      <c r="L45" s="70">
        <v>41.408999999999999</v>
      </c>
      <c r="M45" s="70">
        <v>98.052000000000007</v>
      </c>
      <c r="N45" s="70">
        <v>-0.41399999999999998</v>
      </c>
    </row>
    <row r="46" spans="1:16" ht="15" customHeight="1">
      <c r="A46" s="57">
        <v>2008</v>
      </c>
      <c r="B46" s="69">
        <v>2523.991</v>
      </c>
      <c r="C46" s="69">
        <v>2982.5439999999999</v>
      </c>
      <c r="D46" s="69">
        <v>-458.553</v>
      </c>
      <c r="E46" s="69"/>
      <c r="F46" s="70">
        <v>2518.4569999999999</v>
      </c>
      <c r="G46" s="70">
        <v>2975.2710000000002</v>
      </c>
      <c r="H46" s="70">
        <v>-456.81400000000002</v>
      </c>
      <c r="I46" s="70"/>
      <c r="J46" s="70">
        <v>5.5339999999999998</v>
      </c>
      <c r="K46" s="70">
        <v>7.2729999999999997</v>
      </c>
      <c r="L46" s="70">
        <v>-1.7390000000000001</v>
      </c>
      <c r="M46" s="70">
        <v>-1.252</v>
      </c>
      <c r="N46" s="70">
        <v>0.38300000000000001</v>
      </c>
    </row>
    <row r="47" spans="1:16" ht="15" customHeight="1">
      <c r="A47" s="57">
        <v>2009</v>
      </c>
      <c r="B47" s="69">
        <v>2104.989</v>
      </c>
      <c r="C47" s="69">
        <v>3517.6770000000001</v>
      </c>
      <c r="D47" s="69">
        <v>-1412.6880000000001</v>
      </c>
      <c r="E47" s="69"/>
      <c r="F47" s="70">
        <v>2273.2489999999998</v>
      </c>
      <c r="G47" s="70">
        <v>3429.83</v>
      </c>
      <c r="H47" s="70">
        <v>-1156.5820000000001</v>
      </c>
      <c r="I47" s="70"/>
      <c r="J47" s="70">
        <v>-168.26</v>
      </c>
      <c r="K47" s="70">
        <v>87.846999999999994</v>
      </c>
      <c r="L47" s="70">
        <v>-256.10599999999999</v>
      </c>
      <c r="M47" s="70">
        <v>-737.82500000000005</v>
      </c>
      <c r="N47" s="70">
        <v>3.6440000000000001</v>
      </c>
    </row>
    <row r="48" spans="1:16" ht="15" customHeight="1">
      <c r="A48" s="57">
        <v>2010</v>
      </c>
      <c r="B48" s="69">
        <v>2162.7060000000001</v>
      </c>
      <c r="C48" s="69">
        <v>3457.0790000000002</v>
      </c>
      <c r="D48" s="69">
        <v>-1294.373</v>
      </c>
      <c r="E48" s="69"/>
      <c r="F48" s="70">
        <v>2346.7930000000001</v>
      </c>
      <c r="G48" s="70">
        <v>3327.8029999999999</v>
      </c>
      <c r="H48" s="70">
        <v>-981.01</v>
      </c>
      <c r="I48" s="70"/>
      <c r="J48" s="70">
        <v>-184.08699999999999</v>
      </c>
      <c r="K48" s="70">
        <v>129.27600000000001</v>
      </c>
      <c r="L48" s="70">
        <v>-313.363</v>
      </c>
      <c r="M48" s="70">
        <v>-656.60699999999997</v>
      </c>
      <c r="N48" s="70">
        <v>4.87</v>
      </c>
    </row>
    <row r="49" spans="1:14" ht="15" customHeight="1">
      <c r="A49" s="57">
        <v>2011</v>
      </c>
      <c r="B49" s="69">
        <v>2303.4659999999999</v>
      </c>
      <c r="C49" s="69">
        <v>3603.0650000000001</v>
      </c>
      <c r="D49" s="69">
        <v>-1299.5989999999999</v>
      </c>
      <c r="E49" s="69"/>
      <c r="F49" s="70">
        <v>2460.3670000000002</v>
      </c>
      <c r="G49" s="70">
        <v>3474.39</v>
      </c>
      <c r="H49" s="70">
        <v>-1014.023</v>
      </c>
      <c r="I49" s="70"/>
      <c r="J49" s="70">
        <v>-156.90100000000001</v>
      </c>
      <c r="K49" s="70">
        <v>128.67500000000001</v>
      </c>
      <c r="L49" s="70">
        <v>-285.57600000000002</v>
      </c>
      <c r="M49" s="70">
        <v>-617.81799999999998</v>
      </c>
      <c r="N49" s="70">
        <v>4.335</v>
      </c>
    </row>
    <row r="50" spans="1:14" ht="15" customHeight="1">
      <c r="A50" s="57">
        <v>2012</v>
      </c>
      <c r="B50" s="69">
        <v>2449.9899999999998</v>
      </c>
      <c r="C50" s="69">
        <v>3526.5630000000001</v>
      </c>
      <c r="D50" s="69">
        <v>-1076.5730000000001</v>
      </c>
      <c r="E50" s="69"/>
      <c r="F50" s="70">
        <v>2577.1610000000001</v>
      </c>
      <c r="G50" s="70">
        <v>3413.6579999999999</v>
      </c>
      <c r="H50" s="70">
        <v>-836.49800000000005</v>
      </c>
      <c r="I50" s="70"/>
      <c r="J50" s="70">
        <v>-127.17</v>
      </c>
      <c r="K50" s="70">
        <v>112.905</v>
      </c>
      <c r="L50" s="70">
        <v>-240.07499999999999</v>
      </c>
      <c r="M50" s="70">
        <v>-540.154</v>
      </c>
      <c r="N50" s="70">
        <v>3.5070000000000001</v>
      </c>
    </row>
    <row r="51" spans="1:14" ht="15" customHeight="1">
      <c r="A51" s="57">
        <v>2013</v>
      </c>
      <c r="B51" s="69">
        <v>2775.1060000000002</v>
      </c>
      <c r="C51" s="69">
        <v>3454.8809999999999</v>
      </c>
      <c r="D51" s="69">
        <v>-679.77499999999998</v>
      </c>
      <c r="E51" s="69"/>
      <c r="F51" s="70">
        <v>2921.4580000000001</v>
      </c>
      <c r="G51" s="70">
        <v>3359.0349999999999</v>
      </c>
      <c r="H51" s="70">
        <v>-437.577</v>
      </c>
      <c r="I51" s="70"/>
      <c r="J51" s="70">
        <v>-146.352</v>
      </c>
      <c r="K51" s="70">
        <v>95.846000000000004</v>
      </c>
      <c r="L51" s="70">
        <v>-242.19800000000001</v>
      </c>
      <c r="M51" s="70">
        <v>-588.84100000000001</v>
      </c>
      <c r="N51" s="70">
        <v>2.8359999999999999</v>
      </c>
    </row>
    <row r="52" spans="1:14" ht="15" customHeight="1">
      <c r="A52" s="57">
        <v>2014</v>
      </c>
      <c r="B52" s="69">
        <v>3021.491</v>
      </c>
      <c r="C52" s="69">
        <v>3506.2840000000001</v>
      </c>
      <c r="D52" s="69">
        <v>-484.79300000000001</v>
      </c>
      <c r="E52" s="69"/>
      <c r="F52" s="70">
        <v>3166.3290000000002</v>
      </c>
      <c r="G52" s="70">
        <v>3441.0990000000002</v>
      </c>
      <c r="H52" s="70">
        <v>-274.77</v>
      </c>
      <c r="I52" s="70"/>
      <c r="J52" s="70">
        <v>-144.83699999999999</v>
      </c>
      <c r="K52" s="70">
        <v>65.185000000000002</v>
      </c>
      <c r="L52" s="70">
        <v>-210.023</v>
      </c>
      <c r="M52" s="70">
        <v>-537.779</v>
      </c>
      <c r="N52" s="70">
        <v>1.7589999999999999</v>
      </c>
    </row>
    <row r="53" spans="1:14" ht="15" customHeight="1">
      <c r="A53" s="57">
        <v>2015</v>
      </c>
      <c r="B53" s="69">
        <v>3249.89</v>
      </c>
      <c r="C53" s="69">
        <v>3691.85</v>
      </c>
      <c r="D53" s="69">
        <v>-441.96</v>
      </c>
      <c r="E53" s="69"/>
      <c r="F53" s="70">
        <v>3357.6930000000002</v>
      </c>
      <c r="G53" s="70">
        <v>3658.1329999999998</v>
      </c>
      <c r="H53" s="70">
        <v>-300.44099999999997</v>
      </c>
      <c r="I53" s="70"/>
      <c r="J53" s="70">
        <v>-107.80200000000001</v>
      </c>
      <c r="K53" s="70">
        <v>33.716999999999999</v>
      </c>
      <c r="L53" s="70">
        <v>-141.51900000000001</v>
      </c>
      <c r="M53" s="70">
        <v>-380.39699999999999</v>
      </c>
      <c r="N53" s="70">
        <v>0.76100000000000001</v>
      </c>
    </row>
    <row r="54" spans="1:14" ht="15" customHeight="1">
      <c r="A54" s="57">
        <v>2016</v>
      </c>
      <c r="B54" s="69">
        <v>3267.9650000000001</v>
      </c>
      <c r="C54" s="69">
        <v>3852.6149999999998</v>
      </c>
      <c r="D54" s="69">
        <v>-584.65</v>
      </c>
      <c r="E54" s="69"/>
      <c r="F54" s="70">
        <v>3390.123</v>
      </c>
      <c r="G54" s="70">
        <v>3837.8339999999998</v>
      </c>
      <c r="H54" s="70">
        <v>-447.71100000000001</v>
      </c>
      <c r="I54" s="70"/>
      <c r="J54" s="70">
        <v>-122.157</v>
      </c>
      <c r="K54" s="70">
        <v>14.781000000000001</v>
      </c>
      <c r="L54" s="70">
        <v>-136.93899999999999</v>
      </c>
      <c r="M54" s="70">
        <v>-427.78500000000003</v>
      </c>
      <c r="N54" s="70">
        <v>0.28799999999999998</v>
      </c>
    </row>
    <row r="55" spans="1:14" ht="15" customHeight="1">
      <c r="A55" s="57">
        <v>2017</v>
      </c>
      <c r="B55" s="69">
        <v>3316.1840000000002</v>
      </c>
      <c r="C55" s="69">
        <v>3981.63</v>
      </c>
      <c r="D55" s="69">
        <v>-665.44600000000003</v>
      </c>
      <c r="E55" s="69"/>
      <c r="F55" s="70">
        <v>3432.3879999999999</v>
      </c>
      <c r="G55" s="70">
        <v>3982.3589999999999</v>
      </c>
      <c r="H55" s="70">
        <v>-549.97</v>
      </c>
      <c r="I55" s="70"/>
      <c r="J55" s="70">
        <v>-116.20399999999999</v>
      </c>
      <c r="K55" s="70">
        <v>-0.72899999999999998</v>
      </c>
      <c r="L55" s="70">
        <v>-115.476</v>
      </c>
      <c r="M55" s="70">
        <v>-381.65100000000001</v>
      </c>
      <c r="N55" s="70">
        <v>-0.11600000000000001</v>
      </c>
    </row>
    <row r="56" spans="1:14" ht="15" customHeight="1">
      <c r="A56" s="57">
        <v>2018</v>
      </c>
      <c r="B56" s="69">
        <v>3329.9070000000002</v>
      </c>
      <c r="C56" s="69">
        <v>4109.0450000000001</v>
      </c>
      <c r="D56" s="69">
        <v>-779.13800000000003</v>
      </c>
      <c r="E56" s="69"/>
      <c r="F56" s="70">
        <v>3390.4180000000001</v>
      </c>
      <c r="G56" s="70">
        <v>4128.4359999999997</v>
      </c>
      <c r="H56" s="70">
        <v>-738.01800000000003</v>
      </c>
      <c r="I56" s="70"/>
      <c r="J56" s="70">
        <v>-60.511000000000003</v>
      </c>
      <c r="K56" s="70">
        <v>-19.390999999999998</v>
      </c>
      <c r="L56" s="70">
        <v>-41.12</v>
      </c>
      <c r="M56" s="70">
        <v>-157.964</v>
      </c>
      <c r="N56" s="70">
        <v>-0.61699999999999999</v>
      </c>
    </row>
    <row r="57" spans="1:14" ht="15" customHeight="1">
      <c r="A57" s="57">
        <v>2019</v>
      </c>
      <c r="B57" s="69">
        <v>3463.364</v>
      </c>
      <c r="C57" s="69">
        <v>4446.9560000000001</v>
      </c>
      <c r="D57" s="69">
        <v>-983.59199999999998</v>
      </c>
      <c r="E57" s="69"/>
      <c r="F57" s="70">
        <v>3499.61</v>
      </c>
      <c r="G57" s="70">
        <v>4476.8280000000004</v>
      </c>
      <c r="H57" s="70">
        <v>-977.21799999999996</v>
      </c>
      <c r="I57" s="70"/>
      <c r="J57" s="70">
        <v>-36.246000000000002</v>
      </c>
      <c r="K57" s="70">
        <v>-29.872</v>
      </c>
      <c r="L57" s="70">
        <v>-6.3739999999999997</v>
      </c>
      <c r="M57" s="70">
        <v>-97.814999999999998</v>
      </c>
      <c r="N57" s="70">
        <v>-0.82</v>
      </c>
    </row>
    <row r="58" spans="1:14" ht="15" customHeight="1">
      <c r="A58" s="57">
        <v>2020</v>
      </c>
      <c r="B58" s="69">
        <v>3421.1640000000002</v>
      </c>
      <c r="C58" s="69">
        <v>6553.6030000000001</v>
      </c>
      <c r="D58" s="69">
        <v>-3132.4389999999999</v>
      </c>
      <c r="E58" s="69"/>
      <c r="F58" s="70">
        <v>3673.0079999999998</v>
      </c>
      <c r="G58" s="70">
        <v>6459.6710000000003</v>
      </c>
      <c r="H58" s="70">
        <v>-2786.663</v>
      </c>
      <c r="I58" s="70"/>
      <c r="J58" s="70">
        <v>-251.84399999999999</v>
      </c>
      <c r="K58" s="70">
        <v>93.932000000000002</v>
      </c>
      <c r="L58" s="70">
        <v>-345.77600000000001</v>
      </c>
      <c r="M58" s="70">
        <v>-974.38199999999995</v>
      </c>
      <c r="N58" s="70">
        <v>2.7930000000000001</v>
      </c>
    </row>
    <row r="59" spans="1:14" ht="15" customHeight="1">
      <c r="A59" s="57">
        <v>2021</v>
      </c>
      <c r="B59" s="69">
        <v>4047.1120000000001</v>
      </c>
      <c r="C59" s="69">
        <v>6822.4489999999996</v>
      </c>
      <c r="D59" s="69">
        <v>-2775.337</v>
      </c>
      <c r="E59" s="69"/>
      <c r="F59" s="70">
        <v>4275.2870000000003</v>
      </c>
      <c r="G59" s="70">
        <v>6762.17</v>
      </c>
      <c r="H59" s="70">
        <v>-2486.8820000000001</v>
      </c>
      <c r="I59" s="70"/>
      <c r="J59" s="70">
        <v>-228.17500000000001</v>
      </c>
      <c r="K59" s="70">
        <v>60.279000000000003</v>
      </c>
      <c r="L59" s="70">
        <v>-288.45499999999998</v>
      </c>
      <c r="M59" s="70">
        <v>-606.13699999999994</v>
      </c>
      <c r="N59" s="70">
        <v>1.5229999999999999</v>
      </c>
    </row>
    <row r="60" spans="1:14" ht="15" customHeight="1">
      <c r="A60" s="57">
        <v>2022</v>
      </c>
      <c r="B60" s="69">
        <v>4836.0429999999997</v>
      </c>
      <c r="C60" s="69">
        <v>5871.8419999999996</v>
      </c>
      <c r="D60" s="69">
        <v>-1035.799</v>
      </c>
      <c r="E60" s="69"/>
      <c r="F60" s="70">
        <v>4869.8850000000002</v>
      </c>
      <c r="G60" s="70">
        <v>5878.4650000000001</v>
      </c>
      <c r="H60" s="70">
        <v>-1008.58</v>
      </c>
      <c r="I60" s="70"/>
      <c r="J60" s="70">
        <v>-33.841999999999999</v>
      </c>
      <c r="K60" s="70">
        <v>-6.6230000000000002</v>
      </c>
      <c r="L60" s="70">
        <v>-27.219000000000001</v>
      </c>
      <c r="M60" s="70">
        <v>-54.435000000000002</v>
      </c>
      <c r="N60" s="70">
        <v>-0.51500000000000001</v>
      </c>
    </row>
    <row r="61" spans="1:14" ht="15" customHeight="1">
      <c r="A61" s="57">
        <v>2023</v>
      </c>
      <c r="B61" s="69">
        <v>4889.6030000000001</v>
      </c>
      <c r="C61" s="69">
        <v>5873.6049999999996</v>
      </c>
      <c r="D61" s="69">
        <v>-984.00199999999995</v>
      </c>
      <c r="E61" s="69"/>
      <c r="F61" s="70">
        <v>4813.8320000000003</v>
      </c>
      <c r="G61" s="70">
        <v>5905.0050000000001</v>
      </c>
      <c r="H61" s="70">
        <v>-1091.173</v>
      </c>
      <c r="I61" s="70"/>
      <c r="J61" s="70">
        <v>75.771000000000001</v>
      </c>
      <c r="K61" s="70">
        <v>-31.4</v>
      </c>
      <c r="L61" s="70">
        <v>107.17100000000001</v>
      </c>
      <c r="M61" s="70">
        <v>220.76499999999999</v>
      </c>
      <c r="N61" s="70">
        <v>-0.85599999999999998</v>
      </c>
    </row>
    <row r="62" spans="1:14" ht="15" customHeight="1">
      <c r="A62" s="57">
        <v>2024</v>
      </c>
      <c r="B62" s="69">
        <v>4923.8850000000002</v>
      </c>
      <c r="C62" s="69">
        <v>5979.7520000000004</v>
      </c>
      <c r="D62" s="69">
        <v>-1055.867</v>
      </c>
      <c r="E62" s="69"/>
      <c r="F62" s="70">
        <v>4850.6750000000002</v>
      </c>
      <c r="G62" s="70">
        <v>6017.1869999999999</v>
      </c>
      <c r="H62" s="70">
        <v>-1166.5119999999999</v>
      </c>
      <c r="I62" s="70"/>
      <c r="J62" s="70">
        <v>73.209999999999994</v>
      </c>
      <c r="K62" s="70">
        <v>-37.435000000000002</v>
      </c>
      <c r="L62" s="70">
        <v>110.645</v>
      </c>
      <c r="M62" s="70">
        <v>186.24100000000001</v>
      </c>
      <c r="N62" s="70">
        <v>-0.76800000000000002</v>
      </c>
    </row>
    <row r="63" spans="1:14" ht="15" customHeight="1">
      <c r="A63" s="57">
        <v>2025</v>
      </c>
      <c r="B63" s="69">
        <v>4981.5190000000002</v>
      </c>
      <c r="C63" s="69">
        <v>6299.7849999999999</v>
      </c>
      <c r="D63" s="69">
        <v>-1318.2660000000001</v>
      </c>
      <c r="E63" s="69"/>
      <c r="F63" s="70">
        <v>4955.174</v>
      </c>
      <c r="G63" s="70">
        <v>6331.9070000000002</v>
      </c>
      <c r="H63" s="70">
        <v>-1376.7329999999999</v>
      </c>
      <c r="I63" s="70"/>
      <c r="J63" s="70">
        <v>26.344999999999999</v>
      </c>
      <c r="K63" s="70">
        <v>-32.122</v>
      </c>
      <c r="L63" s="70">
        <v>58.466999999999999</v>
      </c>
      <c r="M63" s="70">
        <v>82.230999999999995</v>
      </c>
      <c r="N63" s="70">
        <v>-0.58299999999999996</v>
      </c>
    </row>
    <row r="64" spans="1:14" ht="15" customHeight="1">
      <c r="A64" s="57">
        <v>2026</v>
      </c>
      <c r="B64" s="69">
        <v>5279.723</v>
      </c>
      <c r="C64" s="69">
        <v>6643.4889999999996</v>
      </c>
      <c r="D64" s="69">
        <v>-1363.7660000000001</v>
      </c>
      <c r="E64" s="69"/>
      <c r="F64" s="70">
        <v>5300.09</v>
      </c>
      <c r="G64" s="70">
        <v>6667.6229999999996</v>
      </c>
      <c r="H64" s="70">
        <v>-1367.5329999999999</v>
      </c>
      <c r="I64" s="70"/>
      <c r="J64" s="70">
        <v>-20.367000000000001</v>
      </c>
      <c r="K64" s="70">
        <v>-24.134</v>
      </c>
      <c r="L64" s="70">
        <v>3.7669999999999999</v>
      </c>
      <c r="M64" s="70">
        <v>-37.542999999999999</v>
      </c>
      <c r="N64" s="70">
        <v>-0.40500000000000003</v>
      </c>
    </row>
    <row r="65" spans="1:14" ht="15" customHeight="1">
      <c r="A65" s="57">
        <v>2027</v>
      </c>
      <c r="B65" s="69">
        <v>5548.4340000000002</v>
      </c>
      <c r="C65" s="69">
        <v>6957.7879999999996</v>
      </c>
      <c r="D65" s="69">
        <v>-1409.354</v>
      </c>
      <c r="E65" s="69"/>
      <c r="F65" s="70">
        <v>5601.0959999999995</v>
      </c>
      <c r="G65" s="70">
        <v>6971.52</v>
      </c>
      <c r="H65" s="70">
        <v>-1370.423</v>
      </c>
      <c r="I65" s="70"/>
      <c r="J65" s="70">
        <v>-52.661999999999999</v>
      </c>
      <c r="K65" s="70">
        <v>-13.731999999999999</v>
      </c>
      <c r="L65" s="70">
        <v>-38.930999999999997</v>
      </c>
      <c r="M65" s="70">
        <v>-122.402</v>
      </c>
      <c r="N65" s="70">
        <v>-0.20100000000000001</v>
      </c>
    </row>
    <row r="66" spans="1:14" ht="15" customHeight="1">
      <c r="A66" s="57">
        <v>2028</v>
      </c>
      <c r="B66" s="69">
        <v>5715.6350000000002</v>
      </c>
      <c r="C66" s="69">
        <v>7440.7439999999997</v>
      </c>
      <c r="D66" s="69">
        <v>-1725.1089999999999</v>
      </c>
      <c r="E66" s="69"/>
      <c r="F66" s="70">
        <v>5779.0150000000003</v>
      </c>
      <c r="G66" s="70">
        <v>7440.5010000000002</v>
      </c>
      <c r="H66" s="70">
        <v>-1661.4860000000001</v>
      </c>
      <c r="I66" s="70"/>
      <c r="J66" s="70">
        <v>-63.38</v>
      </c>
      <c r="K66" s="70">
        <v>0.24299999999999999</v>
      </c>
      <c r="L66" s="70">
        <v>-63.622999999999998</v>
      </c>
      <c r="M66" s="70">
        <v>-156.41499999999999</v>
      </c>
      <c r="N66" s="70">
        <v>5.6000000000000001E-2</v>
      </c>
    </row>
    <row r="67" spans="1:14" ht="15" customHeight="1">
      <c r="A67" s="57">
        <v>2029</v>
      </c>
      <c r="B67" s="69">
        <v>5933.9719999999998</v>
      </c>
      <c r="C67" s="69">
        <v>7584.7579999999998</v>
      </c>
      <c r="D67" s="69">
        <v>-1650.7860000000001</v>
      </c>
      <c r="E67" s="69"/>
      <c r="F67" s="70">
        <v>5997.5460000000003</v>
      </c>
      <c r="G67" s="70">
        <v>7574.5990000000002</v>
      </c>
      <c r="H67" s="70">
        <v>-1577.0530000000001</v>
      </c>
      <c r="I67" s="70"/>
      <c r="J67" s="70">
        <v>-63.573999999999998</v>
      </c>
      <c r="K67" s="70">
        <v>10.159000000000001</v>
      </c>
      <c r="L67" s="70">
        <v>-73.733000000000004</v>
      </c>
      <c r="M67" s="70">
        <v>-164.37899999999999</v>
      </c>
      <c r="N67" s="70">
        <v>0.20499999999999999</v>
      </c>
    </row>
    <row r="68" spans="1:14" ht="15" customHeight="1">
      <c r="A68" s="57">
        <v>2030</v>
      </c>
      <c r="B68" s="69">
        <v>6161.335</v>
      </c>
      <c r="C68" s="69">
        <v>8073.58</v>
      </c>
      <c r="D68" s="69">
        <v>-1912.2449999999999</v>
      </c>
      <c r="E68" s="69"/>
      <c r="F68" s="70">
        <v>6224.192</v>
      </c>
      <c r="G68" s="70">
        <v>8059.3209999999999</v>
      </c>
      <c r="H68" s="70">
        <v>-1835.1289999999999</v>
      </c>
      <c r="I68" s="70"/>
      <c r="J68" s="70">
        <v>-62.856999999999999</v>
      </c>
      <c r="K68" s="70">
        <v>14.259</v>
      </c>
      <c r="L68" s="70">
        <v>-77.116</v>
      </c>
      <c r="M68" s="70">
        <v>-170.75299999999999</v>
      </c>
      <c r="N68" s="70">
        <v>0.24099999999999999</v>
      </c>
    </row>
    <row r="69" spans="1:14" ht="15" customHeight="1">
      <c r="A69" s="57">
        <v>2031</v>
      </c>
      <c r="B69" s="69">
        <v>6401.8050000000003</v>
      </c>
      <c r="C69" s="69">
        <v>8469.223</v>
      </c>
      <c r="D69" s="69">
        <v>-2067.4180000000001</v>
      </c>
      <c r="E69" s="69"/>
      <c r="F69" s="70">
        <v>6464.9709999999995</v>
      </c>
      <c r="G69" s="70">
        <v>8452.3780000000006</v>
      </c>
      <c r="H69" s="70">
        <v>-1987.4069999999999</v>
      </c>
      <c r="I69" s="70"/>
      <c r="J69" s="70">
        <v>-63.165999999999997</v>
      </c>
      <c r="K69" s="70">
        <v>16.844999999999999</v>
      </c>
      <c r="L69" s="70">
        <v>-80.010999999999996</v>
      </c>
      <c r="M69" s="70">
        <v>-177.30799999999999</v>
      </c>
      <c r="N69" s="70">
        <v>0.26200000000000001</v>
      </c>
    </row>
    <row r="70" spans="1:14" ht="15" customHeight="1">
      <c r="A70" s="57">
        <v>2032</v>
      </c>
      <c r="B70" s="69">
        <v>6662.0690000000004</v>
      </c>
      <c r="C70" s="69">
        <v>8915.3459999999995</v>
      </c>
      <c r="D70" s="69">
        <v>-2253.277</v>
      </c>
      <c r="E70" s="69"/>
      <c r="F70" s="70">
        <v>6726.451</v>
      </c>
      <c r="G70" s="70">
        <v>8897.8539999999994</v>
      </c>
      <c r="H70" s="70">
        <v>-2171.404</v>
      </c>
      <c r="I70" s="70"/>
      <c r="J70" s="70">
        <v>-64.382000000000005</v>
      </c>
      <c r="K70" s="70">
        <v>17.492000000000001</v>
      </c>
      <c r="L70" s="70">
        <v>-81.873000000000005</v>
      </c>
      <c r="M70" s="70">
        <v>-184.04400000000001</v>
      </c>
      <c r="N70" s="70">
        <v>0.25700000000000001</v>
      </c>
    </row>
    <row r="71" spans="1:14" ht="15" customHeight="1">
      <c r="A71" s="26"/>
      <c r="B71" s="38"/>
      <c r="C71" s="38"/>
      <c r="D71" s="38"/>
      <c r="E71" s="38"/>
      <c r="F71" s="3"/>
      <c r="G71" s="47"/>
      <c r="H71" s="47"/>
      <c r="I71" s="3"/>
      <c r="J71" s="3"/>
      <c r="K71" s="3"/>
      <c r="L71" s="3"/>
      <c r="M71" s="47"/>
      <c r="N71" s="47"/>
    </row>
    <row r="72" spans="1:14" ht="15" customHeight="1">
      <c r="A72" s="55"/>
      <c r="B72" s="11"/>
      <c r="C72" s="11"/>
      <c r="D72" s="11"/>
      <c r="E72" s="42"/>
      <c r="F72" s="8"/>
      <c r="I72" s="8"/>
      <c r="J72" s="8"/>
      <c r="K72" s="8"/>
      <c r="L72" s="8"/>
    </row>
    <row r="73" spans="1:14" ht="15" customHeight="1">
      <c r="A73" s="13" t="s">
        <v>3</v>
      </c>
    </row>
    <row r="76" spans="1:14" ht="15" customHeight="1">
      <c r="A76" s="35"/>
      <c r="B76" s="35"/>
      <c r="C76" s="35"/>
      <c r="D76" s="35"/>
      <c r="E76" s="43"/>
      <c r="F76" s="35"/>
      <c r="I76" s="35"/>
      <c r="J76" s="35"/>
      <c r="K76" s="35"/>
      <c r="L76" s="35"/>
    </row>
    <row r="77" spans="1:14" ht="15" customHeight="1">
      <c r="A77" s="35"/>
      <c r="B77" s="33"/>
      <c r="C77" s="33"/>
      <c r="D77" s="36"/>
      <c r="E77" s="44"/>
      <c r="F77" s="33"/>
      <c r="I77" s="36"/>
      <c r="J77" s="33"/>
      <c r="K77" s="33"/>
      <c r="L77" s="36"/>
    </row>
    <row r="78" spans="1:14" ht="15" customHeight="1">
      <c r="A78" s="37"/>
      <c r="B78" s="37"/>
      <c r="C78" s="37"/>
      <c r="D78" s="37"/>
      <c r="E78" s="45"/>
      <c r="F78" s="37"/>
      <c r="I78" s="37"/>
      <c r="J78" s="37"/>
      <c r="K78" s="37"/>
      <c r="L78" s="37"/>
    </row>
    <row r="79" spans="1:14" ht="15" customHeight="1">
      <c r="A79" s="37"/>
      <c r="B79" s="37"/>
      <c r="C79" s="37"/>
      <c r="D79" s="37"/>
      <c r="E79" s="45"/>
      <c r="F79" s="37"/>
      <c r="I79" s="37"/>
      <c r="J79" s="37"/>
      <c r="K79" s="37"/>
      <c r="L79" s="37"/>
    </row>
    <row r="80" spans="1:14" ht="15" customHeight="1">
      <c r="A80" s="37"/>
      <c r="B80" s="37"/>
      <c r="C80" s="37"/>
      <c r="D80" s="37"/>
      <c r="E80" s="45"/>
      <c r="F80" s="37"/>
      <c r="I80" s="37"/>
      <c r="J80" s="37"/>
      <c r="K80" s="37"/>
      <c r="L80" s="37"/>
    </row>
    <row r="81" spans="1:50" ht="15" customHeight="1">
      <c r="A81" s="37"/>
      <c r="B81" s="37"/>
      <c r="C81" s="37"/>
      <c r="D81" s="37"/>
      <c r="E81" s="45"/>
      <c r="F81" s="37"/>
      <c r="I81" s="37"/>
      <c r="J81" s="37"/>
      <c r="K81" s="37"/>
      <c r="L81" s="37"/>
    </row>
    <row r="82" spans="1:50" ht="15" customHeight="1">
      <c r="A82" s="35"/>
      <c r="B82" s="33"/>
      <c r="C82" s="33"/>
      <c r="D82" s="36"/>
      <c r="E82" s="44"/>
      <c r="F82" s="33"/>
      <c r="I82" s="36"/>
      <c r="J82" s="33"/>
      <c r="K82" s="33"/>
      <c r="L82" s="36"/>
    </row>
    <row r="83" spans="1:50" s="33" customFormat="1" ht="12.5" customHeight="1">
      <c r="A83" s="35"/>
      <c r="B83" s="35"/>
      <c r="C83" s="35"/>
      <c r="D83" s="35"/>
      <c r="E83" s="43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T83" s="35"/>
      <c r="U83" s="35"/>
      <c r="V83" s="35"/>
      <c r="W83" s="35"/>
      <c r="AD83" s="34"/>
      <c r="AI83" s="34"/>
      <c r="AJ83" s="34"/>
      <c r="AQ83" s="34"/>
      <c r="AU83" s="34"/>
      <c r="AX83" s="34"/>
    </row>
    <row r="84" spans="1:50" s="33" customFormat="1" ht="12.5" customHeight="1">
      <c r="A84" s="35"/>
      <c r="D84" s="36"/>
      <c r="E84" s="44"/>
      <c r="I84" s="36"/>
      <c r="L84" s="36"/>
      <c r="AD84" s="34"/>
      <c r="AI84" s="34"/>
      <c r="AJ84" s="34"/>
      <c r="AQ84" s="34"/>
      <c r="AU84" s="34"/>
      <c r="AX84" s="34"/>
    </row>
    <row r="85" spans="1:50" s="33" customFormat="1" ht="12" customHeight="1">
      <c r="A85" s="37"/>
      <c r="B85" s="37"/>
      <c r="C85" s="37"/>
      <c r="D85" s="37"/>
      <c r="E85" s="45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T85" s="37"/>
      <c r="U85" s="37"/>
      <c r="V85" s="37"/>
      <c r="W85" s="37"/>
      <c r="AD85" s="34"/>
      <c r="AI85" s="34"/>
      <c r="AJ85" s="34"/>
      <c r="AQ85" s="34"/>
      <c r="AU85" s="34"/>
      <c r="AX85" s="34"/>
    </row>
    <row r="86" spans="1:50" s="33" customFormat="1" ht="12" customHeight="1">
      <c r="A86" s="37"/>
      <c r="B86" s="37"/>
      <c r="C86" s="37"/>
      <c r="D86" s="37"/>
      <c r="E86" s="45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T86" s="37"/>
      <c r="U86" s="37"/>
      <c r="V86" s="37"/>
      <c r="W86" s="37"/>
      <c r="AD86" s="34"/>
      <c r="AI86" s="34"/>
      <c r="AJ86" s="34"/>
      <c r="AQ86" s="34"/>
      <c r="AU86" s="34"/>
      <c r="AX86" s="34"/>
    </row>
    <row r="87" spans="1:50" s="33" customFormat="1" ht="12" customHeight="1">
      <c r="A87" s="35"/>
      <c r="E87" s="46"/>
      <c r="G87" s="37"/>
      <c r="H87" s="37"/>
      <c r="M87" s="37"/>
      <c r="N87" s="37"/>
      <c r="O87" s="37"/>
      <c r="P87" s="37"/>
      <c r="T87" s="37"/>
      <c r="U87" s="37"/>
      <c r="V87" s="37"/>
      <c r="W87" s="37"/>
      <c r="AD87" s="34"/>
      <c r="AI87" s="34"/>
      <c r="AJ87" s="34"/>
      <c r="AQ87" s="34"/>
      <c r="AU87" s="34"/>
      <c r="AX87" s="34"/>
    </row>
    <row r="88" spans="1:50" s="33" customFormat="1" ht="12" customHeight="1">
      <c r="A88" s="37"/>
      <c r="B88" s="37"/>
      <c r="C88" s="37"/>
      <c r="D88" s="37"/>
      <c r="E88" s="45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T88" s="37"/>
      <c r="U88" s="37"/>
      <c r="V88" s="37"/>
      <c r="W88" s="37"/>
      <c r="AD88" s="34"/>
      <c r="AI88" s="34"/>
      <c r="AJ88" s="34"/>
      <c r="AQ88" s="34"/>
      <c r="AU88" s="34"/>
      <c r="AX88" s="34"/>
    </row>
    <row r="89" spans="1:50" s="33" customFormat="1" ht="12.5" customHeight="1">
      <c r="A89" s="37"/>
      <c r="B89" s="37"/>
      <c r="C89" s="37"/>
      <c r="D89" s="37"/>
      <c r="E89" s="45"/>
      <c r="F89" s="37"/>
      <c r="I89" s="37"/>
      <c r="J89" s="37"/>
      <c r="K89" s="37"/>
      <c r="L89" s="37"/>
      <c r="AD89" s="34"/>
      <c r="AI89" s="34"/>
      <c r="AJ89" s="34"/>
      <c r="AQ89" s="34"/>
      <c r="AU89" s="34"/>
      <c r="AX89" s="34"/>
    </row>
    <row r="90" spans="1:50" s="33" customFormat="1" ht="12.5" customHeight="1">
      <c r="A90" s="56"/>
      <c r="B90" s="16"/>
      <c r="C90" s="16"/>
      <c r="D90" s="16"/>
      <c r="E90" s="40"/>
      <c r="F90" s="16"/>
      <c r="G90" s="35"/>
      <c r="H90" s="35"/>
      <c r="I90" s="16"/>
      <c r="J90" s="16"/>
      <c r="K90" s="16"/>
      <c r="L90" s="16"/>
      <c r="M90" s="35"/>
      <c r="N90" s="35"/>
      <c r="O90" s="35"/>
      <c r="P90" s="35"/>
      <c r="T90" s="35"/>
      <c r="U90" s="35"/>
      <c r="V90" s="35"/>
      <c r="W90" s="35"/>
      <c r="AD90" s="34"/>
      <c r="AI90" s="34"/>
      <c r="AJ90" s="34"/>
      <c r="AQ90" s="34"/>
      <c r="AU90" s="34"/>
      <c r="AX90" s="34"/>
    </row>
    <row r="91" spans="1:50" s="33" customFormat="1" ht="12.5" customHeight="1">
      <c r="A91" s="56"/>
      <c r="B91" s="16"/>
      <c r="C91" s="16"/>
      <c r="D91" s="16"/>
      <c r="E91" s="40"/>
      <c r="F91" s="16"/>
      <c r="I91" s="16"/>
      <c r="J91" s="16"/>
      <c r="K91" s="16"/>
      <c r="L91" s="16"/>
      <c r="AD91" s="34"/>
      <c r="AI91" s="34"/>
      <c r="AJ91" s="34"/>
      <c r="AQ91" s="34"/>
      <c r="AU91" s="34"/>
      <c r="AX91" s="34"/>
    </row>
    <row r="92" spans="1:50" s="33" customFormat="1" ht="12.5" customHeight="1">
      <c r="A92" s="56"/>
      <c r="B92" s="16"/>
      <c r="C92" s="16"/>
      <c r="D92" s="16"/>
      <c r="E92" s="40"/>
      <c r="F92" s="16"/>
      <c r="G92" s="37"/>
      <c r="H92" s="37"/>
      <c r="I92" s="16"/>
      <c r="J92" s="16"/>
      <c r="K92" s="16"/>
      <c r="L92" s="16"/>
      <c r="M92" s="37"/>
      <c r="N92" s="37"/>
      <c r="O92" s="37"/>
      <c r="P92" s="37"/>
      <c r="T92" s="37"/>
      <c r="U92" s="37"/>
      <c r="V92" s="37"/>
      <c r="W92" s="37"/>
      <c r="AD92" s="34"/>
      <c r="AI92" s="34"/>
      <c r="AJ92" s="34"/>
      <c r="AQ92" s="34"/>
      <c r="AU92" s="34"/>
      <c r="AX92" s="34"/>
    </row>
    <row r="93" spans="1:50" s="33" customFormat="1" ht="12.5" customHeight="1">
      <c r="A93" s="56"/>
      <c r="B93" s="16"/>
      <c r="C93" s="16"/>
      <c r="D93" s="16"/>
      <c r="E93" s="40"/>
      <c r="F93" s="16"/>
      <c r="G93" s="37"/>
      <c r="H93" s="37"/>
      <c r="I93" s="16"/>
      <c r="J93" s="16"/>
      <c r="K93" s="16"/>
      <c r="L93" s="16"/>
      <c r="M93" s="37"/>
      <c r="N93" s="37"/>
      <c r="O93" s="37"/>
      <c r="P93" s="37"/>
      <c r="T93" s="37"/>
      <c r="U93" s="37"/>
      <c r="V93" s="37"/>
      <c r="W93" s="37"/>
      <c r="AD93" s="34"/>
      <c r="AI93" s="34"/>
      <c r="AJ93" s="34"/>
      <c r="AQ93" s="34"/>
      <c r="AU93" s="34"/>
      <c r="AX93" s="34"/>
    </row>
    <row r="94" spans="1:50" s="33" customFormat="1" ht="12.5" customHeight="1">
      <c r="A94" s="56"/>
      <c r="B94" s="16"/>
      <c r="C94" s="16"/>
      <c r="D94" s="16"/>
      <c r="E94" s="40"/>
      <c r="F94" s="16"/>
      <c r="I94" s="16"/>
      <c r="J94" s="16"/>
      <c r="K94" s="16"/>
      <c r="L94" s="16"/>
      <c r="AD94" s="34"/>
      <c r="AI94" s="34"/>
      <c r="AJ94" s="34"/>
      <c r="AQ94" s="34"/>
      <c r="AU94" s="34"/>
      <c r="AX94" s="34"/>
    </row>
    <row r="95" spans="1:50" s="33" customFormat="1" ht="12.5" customHeight="1">
      <c r="A95" s="56"/>
      <c r="B95" s="16"/>
      <c r="C95" s="16"/>
      <c r="D95" s="16"/>
      <c r="E95" s="40"/>
      <c r="F95" s="16"/>
      <c r="G95" s="37"/>
      <c r="H95" s="37"/>
      <c r="I95" s="16"/>
      <c r="J95" s="16"/>
      <c r="K95" s="16"/>
      <c r="L95" s="16"/>
      <c r="M95" s="37"/>
      <c r="N95" s="37"/>
      <c r="O95" s="37"/>
      <c r="P95" s="37"/>
      <c r="T95" s="37"/>
      <c r="U95" s="37"/>
      <c r="V95" s="37"/>
      <c r="W95" s="37"/>
      <c r="AD95" s="34"/>
      <c r="AI95" s="34"/>
      <c r="AJ95" s="34"/>
      <c r="AQ95" s="34"/>
      <c r="AU95" s="34"/>
      <c r="AX95" s="34"/>
    </row>
    <row r="96" spans="1:50" s="33" customFormat="1" ht="12.5" customHeight="1">
      <c r="A96" s="56"/>
      <c r="B96" s="16"/>
      <c r="C96" s="16"/>
      <c r="D96" s="16"/>
      <c r="E96" s="40"/>
      <c r="F96" s="16"/>
      <c r="G96" s="37"/>
      <c r="H96" s="37"/>
      <c r="I96" s="16"/>
      <c r="J96" s="16"/>
      <c r="K96" s="16"/>
      <c r="L96" s="16"/>
      <c r="M96" s="37"/>
      <c r="N96" s="37"/>
      <c r="O96" s="37"/>
      <c r="P96" s="37"/>
      <c r="T96" s="37"/>
      <c r="U96" s="37"/>
      <c r="V96" s="37"/>
      <c r="W96" s="37"/>
      <c r="AD96" s="34"/>
      <c r="AI96" s="34"/>
      <c r="AJ96" s="34"/>
      <c r="AQ96" s="34"/>
      <c r="AU96" s="34"/>
      <c r="AX96" s="34"/>
    </row>
  </sheetData>
  <mergeCells count="4">
    <mergeCell ref="J8:L8"/>
    <mergeCell ref="B8:D8"/>
    <mergeCell ref="F8:H8"/>
    <mergeCell ref="A5:N5"/>
  </mergeCells>
  <hyperlinks>
    <hyperlink ref="A73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AX96"/>
  <sheetViews>
    <sheetView zoomScaleNormal="100" workbookViewId="0"/>
  </sheetViews>
  <sheetFormatPr defaultColWidth="12.6328125" defaultRowHeight="15" customHeight="1"/>
  <cols>
    <col min="1" max="1" width="7.1796875" style="56" customWidth="1"/>
    <col min="2" max="3" width="10.453125" style="16" customWidth="1"/>
    <col min="4" max="4" width="10.453125" style="40" customWidth="1"/>
    <col min="5" max="5" width="1.81640625" style="40" customWidth="1"/>
    <col min="6" max="8" width="10.453125" style="16" customWidth="1"/>
    <col min="9" max="9" width="1.6328125" style="16" customWidth="1"/>
    <col min="10" max="12" width="10.453125" style="16" customWidth="1"/>
    <col min="13" max="13" width="7.36328125" style="16" customWidth="1"/>
    <col min="14" max="14" width="16.08984375" style="16" customWidth="1"/>
    <col min="15" max="16384" width="12.6328125" style="16"/>
  </cols>
  <sheetData>
    <row r="1" spans="1:14" ht="15" customHeight="1">
      <c r="A1" s="53" t="s">
        <v>17</v>
      </c>
    </row>
    <row r="2" spans="1:14" ht="15" customHeight="1">
      <c r="A2" s="17" t="s">
        <v>18</v>
      </c>
    </row>
    <row r="5" spans="1:14" s="1" customFormat="1" ht="30" customHeight="1">
      <c r="A5" s="65" t="s">
        <v>20</v>
      </c>
      <c r="B5" s="65"/>
      <c r="C5" s="65"/>
      <c r="D5" s="65"/>
      <c r="E5" s="65"/>
      <c r="F5" s="65"/>
      <c r="G5" s="65"/>
      <c r="H5" s="65"/>
      <c r="I5" s="65"/>
      <c r="J5" s="65"/>
      <c r="K5" s="19"/>
      <c r="L5" s="19"/>
      <c r="M5" s="19"/>
      <c r="N5" s="19"/>
    </row>
    <row r="6" spans="1:14" s="1" customFormat="1" ht="15" customHeight="1">
      <c r="A6" s="39"/>
      <c r="B6" s="39"/>
      <c r="C6" s="39"/>
      <c r="D6" s="48"/>
      <c r="E6" s="48"/>
      <c r="F6" s="39"/>
      <c r="G6" s="39"/>
      <c r="H6" s="39"/>
      <c r="I6" s="39"/>
      <c r="J6" s="39"/>
      <c r="K6" s="19"/>
      <c r="L6" s="19"/>
      <c r="M6" s="19"/>
      <c r="N6" s="19"/>
    </row>
    <row r="7" spans="1:14" s="1" customFormat="1" ht="15" customHeight="1">
      <c r="A7" s="21"/>
      <c r="B7" s="39"/>
      <c r="C7" s="39"/>
      <c r="D7" s="48"/>
      <c r="E7" s="48"/>
      <c r="F7" s="19"/>
      <c r="G7" s="19"/>
      <c r="H7" s="19"/>
      <c r="I7" s="19"/>
      <c r="J7" s="19"/>
      <c r="K7" s="19"/>
      <c r="L7" s="19"/>
      <c r="M7" s="19"/>
      <c r="N7" s="19"/>
    </row>
    <row r="8" spans="1:14" s="1" customFormat="1" ht="17" customHeight="1">
      <c r="A8" s="21"/>
      <c r="B8" s="63" t="s">
        <v>10</v>
      </c>
      <c r="C8" s="63"/>
      <c r="D8" s="63"/>
      <c r="E8" s="52"/>
      <c r="F8" s="64" t="s">
        <v>11</v>
      </c>
      <c r="G8" s="64"/>
      <c r="H8" s="64"/>
      <c r="I8" s="51"/>
      <c r="J8" s="62" t="s">
        <v>14</v>
      </c>
      <c r="K8" s="62"/>
      <c r="L8" s="62"/>
      <c r="M8" s="19"/>
      <c r="N8" s="19"/>
    </row>
    <row r="9" spans="1:14" s="32" customFormat="1" ht="45" customHeight="1">
      <c r="A9" s="26"/>
      <c r="B9" s="50" t="s">
        <v>5</v>
      </c>
      <c r="C9" s="50" t="s">
        <v>6</v>
      </c>
      <c r="D9" s="50" t="s">
        <v>9</v>
      </c>
      <c r="E9" s="50"/>
      <c r="F9" s="49" t="s">
        <v>5</v>
      </c>
      <c r="G9" s="49" t="s">
        <v>6</v>
      </c>
      <c r="H9" s="49" t="s">
        <v>9</v>
      </c>
      <c r="I9" s="49"/>
      <c r="J9" s="49" t="s">
        <v>5</v>
      </c>
      <c r="K9" s="49" t="s">
        <v>6</v>
      </c>
      <c r="L9" s="49" t="s">
        <v>9</v>
      </c>
      <c r="M9" s="49" t="s">
        <v>15</v>
      </c>
      <c r="N9" s="49" t="s">
        <v>16</v>
      </c>
    </row>
    <row r="10" spans="1:14" s="8" customFormat="1" ht="15" customHeight="1">
      <c r="A10" s="54">
        <v>1972</v>
      </c>
      <c r="B10" s="71">
        <v>16.989999999999998</v>
      </c>
      <c r="C10" s="71">
        <v>18.905999999999999</v>
      </c>
      <c r="D10" s="71">
        <v>-1.9159999999999999</v>
      </c>
      <c r="E10" s="71"/>
      <c r="F10" s="72">
        <v>17.207999999999998</v>
      </c>
      <c r="G10" s="72">
        <v>18.931000000000001</v>
      </c>
      <c r="H10" s="72">
        <v>-1.7230000000000001</v>
      </c>
      <c r="I10" s="72"/>
      <c r="J10" s="72">
        <v>-0.217</v>
      </c>
      <c r="K10" s="72" t="s">
        <v>12</v>
      </c>
      <c r="L10" s="72">
        <v>-0.192</v>
      </c>
      <c r="M10" s="72">
        <v>-0.32</v>
      </c>
      <c r="N10" s="72">
        <v>-0.14399999999999999</v>
      </c>
    </row>
    <row r="11" spans="1:14" s="8" customFormat="1" ht="15" customHeight="1">
      <c r="A11" s="54">
        <v>1973</v>
      </c>
      <c r="B11" s="71">
        <v>17.545000000000002</v>
      </c>
      <c r="C11" s="71">
        <v>18.678000000000001</v>
      </c>
      <c r="D11" s="71">
        <v>-1.133</v>
      </c>
      <c r="E11" s="71"/>
      <c r="F11" s="72">
        <v>16.920000000000002</v>
      </c>
      <c r="G11" s="72">
        <v>18.844000000000001</v>
      </c>
      <c r="H11" s="72">
        <v>-1.9239999999999999</v>
      </c>
      <c r="I11" s="72"/>
      <c r="J11" s="72">
        <v>0.624</v>
      </c>
      <c r="K11" s="72">
        <v>-0.16600000000000001</v>
      </c>
      <c r="L11" s="72">
        <v>0.79100000000000004</v>
      </c>
      <c r="M11" s="72">
        <v>2.83</v>
      </c>
      <c r="N11" s="72">
        <v>-0.86399999999999999</v>
      </c>
    </row>
    <row r="12" spans="1:14" ht="15" customHeight="1">
      <c r="A12" s="54">
        <v>1974</v>
      </c>
      <c r="B12" s="71">
        <v>18.030999999999999</v>
      </c>
      <c r="C12" s="71">
        <v>18.451000000000001</v>
      </c>
      <c r="D12" s="71">
        <v>-0.42</v>
      </c>
      <c r="E12" s="71"/>
      <c r="F12" s="72">
        <v>17.626000000000001</v>
      </c>
      <c r="G12" s="72">
        <v>18.687000000000001</v>
      </c>
      <c r="H12" s="72">
        <v>-1.06</v>
      </c>
      <c r="I12" s="72"/>
      <c r="J12" s="72">
        <v>0.40400000000000003</v>
      </c>
      <c r="K12" s="72">
        <v>-0.23499999999999999</v>
      </c>
      <c r="L12" s="72">
        <v>0.64</v>
      </c>
      <c r="M12" s="72">
        <v>1.5760000000000001</v>
      </c>
      <c r="N12" s="72">
        <v>-1.145</v>
      </c>
    </row>
    <row r="13" spans="1:14" ht="15" customHeight="1">
      <c r="A13" s="54">
        <v>1975</v>
      </c>
      <c r="B13" s="71">
        <v>16.765999999999998</v>
      </c>
      <c r="C13" s="71">
        <v>19.963999999999999</v>
      </c>
      <c r="D13" s="71">
        <v>-3.198</v>
      </c>
      <c r="E13" s="71"/>
      <c r="F13" s="72">
        <v>17.651</v>
      </c>
      <c r="G13" s="72">
        <v>19.762</v>
      </c>
      <c r="H13" s="72">
        <v>-2.11</v>
      </c>
      <c r="I13" s="72"/>
      <c r="J13" s="72">
        <v>-0.88600000000000001</v>
      </c>
      <c r="K13" s="72">
        <v>0.20200000000000001</v>
      </c>
      <c r="L13" s="72">
        <v>-1.0880000000000001</v>
      </c>
      <c r="M13" s="72">
        <v>-3.4689999999999999</v>
      </c>
      <c r="N13" s="72">
        <v>1.1759999999999999</v>
      </c>
    </row>
    <row r="14" spans="1:14" ht="15" customHeight="1">
      <c r="A14" s="54">
        <v>1976</v>
      </c>
      <c r="B14" s="71">
        <v>16.233000000000001</v>
      </c>
      <c r="C14" s="71">
        <v>20.248999999999999</v>
      </c>
      <c r="D14" s="71">
        <v>-4.016</v>
      </c>
      <c r="E14" s="71"/>
      <c r="F14" s="72">
        <v>17.048999999999999</v>
      </c>
      <c r="G14" s="72">
        <v>19.855</v>
      </c>
      <c r="H14" s="72">
        <v>-2.806</v>
      </c>
      <c r="I14" s="72"/>
      <c r="J14" s="72">
        <v>-0.81599999999999995</v>
      </c>
      <c r="K14" s="72">
        <v>0.39400000000000002</v>
      </c>
      <c r="L14" s="72">
        <v>-1.2090000000000001</v>
      </c>
      <c r="M14" s="72">
        <v>-2.7229999999999999</v>
      </c>
      <c r="N14" s="72">
        <v>1.8160000000000001</v>
      </c>
    </row>
    <row r="15" spans="1:14" ht="15" customHeight="1">
      <c r="A15" s="54">
        <v>1977</v>
      </c>
      <c r="B15" s="71">
        <v>17.366</v>
      </c>
      <c r="C15" s="71">
        <v>19.986999999999998</v>
      </c>
      <c r="D15" s="71">
        <v>-2.621</v>
      </c>
      <c r="E15" s="71"/>
      <c r="F15" s="72">
        <v>17.652000000000001</v>
      </c>
      <c r="G15" s="72">
        <v>19.760000000000002</v>
      </c>
      <c r="H15" s="72">
        <v>-2.1070000000000002</v>
      </c>
      <c r="I15" s="72"/>
      <c r="J15" s="72">
        <v>-0.28599999999999998</v>
      </c>
      <c r="K15" s="72">
        <v>0.22700000000000001</v>
      </c>
      <c r="L15" s="72">
        <v>-0.51300000000000001</v>
      </c>
      <c r="M15" s="72">
        <v>-1.129</v>
      </c>
      <c r="N15" s="72">
        <v>1.095</v>
      </c>
    </row>
    <row r="16" spans="1:14" ht="15" customHeight="1">
      <c r="A16" s="54">
        <v>1978</v>
      </c>
      <c r="B16" s="71">
        <v>17.661999999999999</v>
      </c>
      <c r="C16" s="71">
        <v>20.279</v>
      </c>
      <c r="D16" s="71">
        <v>-2.6160000000000001</v>
      </c>
      <c r="E16" s="71"/>
      <c r="F16" s="72">
        <v>17.460999999999999</v>
      </c>
      <c r="G16" s="72">
        <v>20.274000000000001</v>
      </c>
      <c r="H16" s="72">
        <v>-2.8130000000000002</v>
      </c>
      <c r="I16" s="72"/>
      <c r="J16" s="72">
        <v>0.20100000000000001</v>
      </c>
      <c r="K16" s="72" t="s">
        <v>12</v>
      </c>
      <c r="L16" s="72">
        <v>0.19600000000000001</v>
      </c>
      <c r="M16" s="72">
        <v>0.496</v>
      </c>
      <c r="N16" s="72" t="s">
        <v>13</v>
      </c>
    </row>
    <row r="17" spans="1:14" ht="15" customHeight="1">
      <c r="A17" s="54">
        <v>1979</v>
      </c>
      <c r="B17" s="71">
        <v>18.300999999999998</v>
      </c>
      <c r="C17" s="71">
        <v>19.91</v>
      </c>
      <c r="D17" s="71">
        <v>-1.609</v>
      </c>
      <c r="E17" s="71"/>
      <c r="F17" s="72">
        <v>17.811</v>
      </c>
      <c r="G17" s="72">
        <v>19.991</v>
      </c>
      <c r="H17" s="72">
        <v>-2.181</v>
      </c>
      <c r="I17" s="72"/>
      <c r="J17" s="72">
        <v>0.49</v>
      </c>
      <c r="K17" s="72">
        <v>-8.2000000000000003E-2</v>
      </c>
      <c r="L17" s="72">
        <v>0.57199999999999995</v>
      </c>
      <c r="M17" s="72">
        <v>1.343</v>
      </c>
      <c r="N17" s="72">
        <v>-0.4</v>
      </c>
    </row>
    <row r="18" spans="1:14" ht="15" customHeight="1">
      <c r="A18" s="54">
        <v>1980</v>
      </c>
      <c r="B18" s="71">
        <v>18.222000000000001</v>
      </c>
      <c r="C18" s="71">
        <v>20.824000000000002</v>
      </c>
      <c r="D18" s="71">
        <v>-2.6019999999999999</v>
      </c>
      <c r="E18" s="71"/>
      <c r="F18" s="72">
        <v>18.568000000000001</v>
      </c>
      <c r="G18" s="72">
        <v>20.722999999999999</v>
      </c>
      <c r="H18" s="72">
        <v>-2.1549999999999998</v>
      </c>
      <c r="I18" s="72"/>
      <c r="J18" s="72">
        <v>-0.34599999999999997</v>
      </c>
      <c r="K18" s="72">
        <v>0.1</v>
      </c>
      <c r="L18" s="72">
        <v>-0.44700000000000001</v>
      </c>
      <c r="M18" s="72">
        <v>-1.6180000000000001</v>
      </c>
      <c r="N18" s="72">
        <v>0.60299999999999998</v>
      </c>
    </row>
    <row r="19" spans="1:14" ht="15" customHeight="1">
      <c r="A19" s="54">
        <v>1981</v>
      </c>
      <c r="B19" s="71">
        <v>18.776</v>
      </c>
      <c r="C19" s="71">
        <v>21.25</v>
      </c>
      <c r="D19" s="71">
        <v>-2.4740000000000002</v>
      </c>
      <c r="E19" s="71"/>
      <c r="F19" s="72">
        <v>19.36</v>
      </c>
      <c r="G19" s="72">
        <v>20.992999999999999</v>
      </c>
      <c r="H19" s="72">
        <v>-1.633</v>
      </c>
      <c r="I19" s="72"/>
      <c r="J19" s="72">
        <v>-0.58399999999999996</v>
      </c>
      <c r="K19" s="72">
        <v>0.25700000000000001</v>
      </c>
      <c r="L19" s="72">
        <v>-0.84099999999999997</v>
      </c>
      <c r="M19" s="72">
        <v>-1.8320000000000001</v>
      </c>
      <c r="N19" s="72">
        <v>1.226</v>
      </c>
    </row>
    <row r="20" spans="1:14" ht="15" customHeight="1">
      <c r="A20" s="54">
        <v>1982</v>
      </c>
      <c r="B20" s="71">
        <v>17.579000000000001</v>
      </c>
      <c r="C20" s="71">
        <v>21.22</v>
      </c>
      <c r="D20" s="71">
        <v>-3.6419999999999999</v>
      </c>
      <c r="E20" s="71"/>
      <c r="F20" s="72">
        <v>19.015000000000001</v>
      </c>
      <c r="G20" s="72">
        <v>20.655999999999999</v>
      </c>
      <c r="H20" s="72">
        <v>-1.6419999999999999</v>
      </c>
      <c r="I20" s="72"/>
      <c r="J20" s="72">
        <v>-1.4359999999999999</v>
      </c>
      <c r="K20" s="72">
        <v>0.56399999999999995</v>
      </c>
      <c r="L20" s="72">
        <v>-2</v>
      </c>
      <c r="M20" s="72">
        <v>-5.718</v>
      </c>
      <c r="N20" s="72">
        <v>2.9540000000000002</v>
      </c>
    </row>
    <row r="21" spans="1:14" ht="15" customHeight="1">
      <c r="A21" s="54">
        <v>1983</v>
      </c>
      <c r="B21" s="71">
        <v>15.875</v>
      </c>
      <c r="C21" s="71">
        <v>21.367999999999999</v>
      </c>
      <c r="D21" s="71">
        <v>-5.4930000000000003</v>
      </c>
      <c r="E21" s="71"/>
      <c r="F21" s="72">
        <v>17.667000000000002</v>
      </c>
      <c r="G21" s="72">
        <v>20.547000000000001</v>
      </c>
      <c r="H21" s="72">
        <v>-2.88</v>
      </c>
      <c r="I21" s="72"/>
      <c r="J21" s="72">
        <v>-1.792</v>
      </c>
      <c r="K21" s="72">
        <v>0.82099999999999995</v>
      </c>
      <c r="L21" s="72">
        <v>-2.613</v>
      </c>
      <c r="M21" s="72">
        <v>-6.53</v>
      </c>
      <c r="N21" s="72">
        <v>4.0250000000000004</v>
      </c>
    </row>
    <row r="22" spans="1:14" ht="15" customHeight="1">
      <c r="A22" s="54">
        <v>1984</v>
      </c>
      <c r="B22" s="71">
        <v>16.442</v>
      </c>
      <c r="C22" s="71">
        <v>21.015999999999998</v>
      </c>
      <c r="D22" s="71">
        <v>-4.5730000000000004</v>
      </c>
      <c r="E22" s="71"/>
      <c r="F22" s="72">
        <v>17.091999999999999</v>
      </c>
      <c r="G22" s="72">
        <v>20.739000000000001</v>
      </c>
      <c r="H22" s="72">
        <v>-3.6469999999999998</v>
      </c>
      <c r="I22" s="72"/>
      <c r="J22" s="72">
        <v>-0.65</v>
      </c>
      <c r="K22" s="72">
        <v>0.27600000000000002</v>
      </c>
      <c r="L22" s="72">
        <v>-0.92600000000000005</v>
      </c>
      <c r="M22" s="72">
        <v>-2.5659999999999998</v>
      </c>
      <c r="N22" s="72">
        <v>1.7450000000000001</v>
      </c>
    </row>
    <row r="23" spans="1:14" ht="15" customHeight="1">
      <c r="A23" s="54">
        <v>1985</v>
      </c>
      <c r="B23" s="71">
        <v>16.911000000000001</v>
      </c>
      <c r="C23" s="71">
        <v>21.803000000000001</v>
      </c>
      <c r="D23" s="71">
        <v>-4.891</v>
      </c>
      <c r="E23" s="71"/>
      <c r="F23" s="72">
        <v>17.231000000000002</v>
      </c>
      <c r="G23" s="72">
        <v>21.63</v>
      </c>
      <c r="H23" s="72">
        <v>-4.399</v>
      </c>
      <c r="I23" s="72"/>
      <c r="J23" s="72">
        <v>-0.32</v>
      </c>
      <c r="K23" s="72">
        <v>0.17299999999999999</v>
      </c>
      <c r="L23" s="72">
        <v>-0.49299999999999999</v>
      </c>
      <c r="M23" s="72">
        <v>-1.736</v>
      </c>
      <c r="N23" s="72">
        <v>1.224</v>
      </c>
    </row>
    <row r="24" spans="1:14" ht="15" customHeight="1">
      <c r="A24" s="54">
        <v>1986</v>
      </c>
      <c r="B24" s="71">
        <v>16.744</v>
      </c>
      <c r="C24" s="71">
        <v>21.56</v>
      </c>
      <c r="D24" s="71">
        <v>-4.8159999999999998</v>
      </c>
      <c r="E24" s="71"/>
      <c r="F24" s="72">
        <v>17.018999999999998</v>
      </c>
      <c r="G24" s="72">
        <v>21.408999999999999</v>
      </c>
      <c r="H24" s="72">
        <v>-4.391</v>
      </c>
      <c r="I24" s="72"/>
      <c r="J24" s="72">
        <v>-0.27500000000000002</v>
      </c>
      <c r="K24" s="72">
        <v>0.151</v>
      </c>
      <c r="L24" s="72">
        <v>-0.42499999999999999</v>
      </c>
      <c r="M24" s="72">
        <v>-1.4670000000000001</v>
      </c>
      <c r="N24" s="72">
        <v>1.0580000000000001</v>
      </c>
    </row>
    <row r="25" spans="1:14" ht="15" customHeight="1">
      <c r="A25" s="54">
        <v>1987</v>
      </c>
      <c r="B25" s="71">
        <v>17.611999999999998</v>
      </c>
      <c r="C25" s="71">
        <v>20.699000000000002</v>
      </c>
      <c r="D25" s="71">
        <v>-3.0870000000000002</v>
      </c>
      <c r="E25" s="71"/>
      <c r="F25" s="72">
        <v>18.077000000000002</v>
      </c>
      <c r="G25" s="72">
        <v>20.635000000000002</v>
      </c>
      <c r="H25" s="72">
        <v>-2.5579999999999998</v>
      </c>
      <c r="I25" s="72"/>
      <c r="J25" s="72">
        <v>-0.46500000000000002</v>
      </c>
      <c r="K25" s="72">
        <v>6.4000000000000001E-2</v>
      </c>
      <c r="L25" s="72">
        <v>-0.52900000000000003</v>
      </c>
      <c r="M25" s="72">
        <v>-1.7090000000000001</v>
      </c>
      <c r="N25" s="72">
        <v>0.48499999999999999</v>
      </c>
    </row>
    <row r="26" spans="1:14" ht="15" customHeight="1">
      <c r="A26" s="54">
        <v>1988</v>
      </c>
      <c r="B26" s="71">
        <v>17.588999999999999</v>
      </c>
      <c r="C26" s="71">
        <v>20.591000000000001</v>
      </c>
      <c r="D26" s="71">
        <v>-3.0019999999999998</v>
      </c>
      <c r="E26" s="71"/>
      <c r="F26" s="72">
        <v>17.788</v>
      </c>
      <c r="G26" s="72">
        <v>20.634</v>
      </c>
      <c r="H26" s="72">
        <v>-2.847</v>
      </c>
      <c r="I26" s="72"/>
      <c r="J26" s="72">
        <v>-0.19800000000000001</v>
      </c>
      <c r="K26" s="72" t="s">
        <v>12</v>
      </c>
      <c r="L26" s="72">
        <v>-0.155</v>
      </c>
      <c r="M26" s="72">
        <v>-0.59399999999999997</v>
      </c>
      <c r="N26" s="72">
        <v>-0.25900000000000001</v>
      </c>
    </row>
    <row r="27" spans="1:14" ht="15" customHeight="1">
      <c r="A27" s="54">
        <v>1989</v>
      </c>
      <c r="B27" s="71">
        <v>17.888000000000002</v>
      </c>
      <c r="C27" s="71">
        <v>20.643000000000001</v>
      </c>
      <c r="D27" s="71">
        <v>-2.7549999999999999</v>
      </c>
      <c r="E27" s="71"/>
      <c r="F27" s="72">
        <v>17.827999999999999</v>
      </c>
      <c r="G27" s="72">
        <v>20.722999999999999</v>
      </c>
      <c r="H27" s="72">
        <v>-2.8959999999999999</v>
      </c>
      <c r="I27" s="72"/>
      <c r="J27" s="72">
        <v>0.06</v>
      </c>
      <c r="K27" s="72">
        <v>-8.1000000000000003E-2</v>
      </c>
      <c r="L27" s="72">
        <v>0.14099999999999999</v>
      </c>
      <c r="M27" s="72">
        <v>0.253</v>
      </c>
      <c r="N27" s="72">
        <v>-0.55100000000000005</v>
      </c>
    </row>
    <row r="28" spans="1:14" ht="15" customHeight="1">
      <c r="A28" s="54">
        <v>1990</v>
      </c>
      <c r="B28" s="71">
        <v>17.456</v>
      </c>
      <c r="C28" s="71">
        <v>21.195</v>
      </c>
      <c r="D28" s="71">
        <v>-3.7389999999999999</v>
      </c>
      <c r="E28" s="71"/>
      <c r="F28" s="72">
        <v>17.507999999999999</v>
      </c>
      <c r="G28" s="72">
        <v>21.236999999999998</v>
      </c>
      <c r="H28" s="72">
        <v>-3.7290000000000001</v>
      </c>
      <c r="I28" s="72"/>
      <c r="J28" s="72">
        <v>-5.0999999999999997E-2</v>
      </c>
      <c r="K28" s="72" t="s">
        <v>12</v>
      </c>
      <c r="L28" s="72" t="s">
        <v>13</v>
      </c>
      <c r="M28" s="72">
        <v>-0.218</v>
      </c>
      <c r="N28" s="72">
        <v>-0.29799999999999999</v>
      </c>
    </row>
    <row r="29" spans="1:14" ht="15" customHeight="1">
      <c r="A29" s="54">
        <v>1991</v>
      </c>
      <c r="B29" s="71">
        <v>16.785</v>
      </c>
      <c r="C29" s="71">
        <v>21.068999999999999</v>
      </c>
      <c r="D29" s="71">
        <v>-4.2839999999999998</v>
      </c>
      <c r="E29" s="71"/>
      <c r="F29" s="72">
        <v>17.646000000000001</v>
      </c>
      <c r="G29" s="72">
        <v>20.92</v>
      </c>
      <c r="H29" s="72">
        <v>-3.274</v>
      </c>
      <c r="I29" s="72"/>
      <c r="J29" s="72">
        <v>-0.86099999999999999</v>
      </c>
      <c r="K29" s="72">
        <v>0.14899999999999999</v>
      </c>
      <c r="L29" s="72">
        <v>-1.0089999999999999</v>
      </c>
      <c r="M29" s="72">
        <v>-3.0569999999999999</v>
      </c>
      <c r="N29" s="72">
        <v>0.96099999999999997</v>
      </c>
    </row>
    <row r="30" spans="1:14" ht="15" customHeight="1">
      <c r="A30" s="54">
        <v>1992</v>
      </c>
      <c r="B30" s="71">
        <v>16.515999999999998</v>
      </c>
      <c r="C30" s="71">
        <v>20.911000000000001</v>
      </c>
      <c r="D30" s="71">
        <v>-4.3940000000000001</v>
      </c>
      <c r="E30" s="71"/>
      <c r="F30" s="72">
        <v>17.448</v>
      </c>
      <c r="G30" s="72">
        <v>20.640999999999998</v>
      </c>
      <c r="H30" s="72">
        <v>-3.1920000000000002</v>
      </c>
      <c r="I30" s="72"/>
      <c r="J30" s="72">
        <v>-0.93200000000000005</v>
      </c>
      <c r="K30" s="72">
        <v>0.27</v>
      </c>
      <c r="L30" s="72">
        <v>-1.202</v>
      </c>
      <c r="M30" s="72">
        <v>-2.8839999999999999</v>
      </c>
      <c r="N30" s="72">
        <v>1.847</v>
      </c>
    </row>
    <row r="31" spans="1:14" ht="15" customHeight="1">
      <c r="A31" s="54">
        <v>1993</v>
      </c>
      <c r="B31" s="71">
        <v>16.635000000000002</v>
      </c>
      <c r="C31" s="71">
        <v>20.309999999999999</v>
      </c>
      <c r="D31" s="71">
        <v>-3.6749999999999998</v>
      </c>
      <c r="E31" s="71"/>
      <c r="F31" s="72">
        <v>17.363</v>
      </c>
      <c r="G31" s="72">
        <v>20.088000000000001</v>
      </c>
      <c r="H31" s="72">
        <v>-2.7240000000000002</v>
      </c>
      <c r="I31" s="72"/>
      <c r="J31" s="72">
        <v>-0.72799999999999998</v>
      </c>
      <c r="K31" s="72">
        <v>0.223</v>
      </c>
      <c r="L31" s="72">
        <v>-0.95099999999999996</v>
      </c>
      <c r="M31" s="72">
        <v>-2.3620000000000001</v>
      </c>
      <c r="N31" s="72">
        <v>1.5760000000000001</v>
      </c>
    </row>
    <row r="32" spans="1:14" ht="15" customHeight="1">
      <c r="A32" s="54">
        <v>1994</v>
      </c>
      <c r="B32" s="71">
        <v>17.276</v>
      </c>
      <c r="C32" s="71">
        <v>20.065000000000001</v>
      </c>
      <c r="D32" s="71">
        <v>-2.7890000000000001</v>
      </c>
      <c r="E32" s="71"/>
      <c r="F32" s="72">
        <v>17.754999999999999</v>
      </c>
      <c r="G32" s="72">
        <v>19.943000000000001</v>
      </c>
      <c r="H32" s="72">
        <v>-2.1880000000000002</v>
      </c>
      <c r="I32" s="72"/>
      <c r="J32" s="72">
        <v>-0.47899999999999998</v>
      </c>
      <c r="K32" s="72">
        <v>0.122</v>
      </c>
      <c r="L32" s="72">
        <v>-0.60099999999999998</v>
      </c>
      <c r="M32" s="72">
        <v>-1.486</v>
      </c>
      <c r="N32" s="72">
        <v>0.88900000000000001</v>
      </c>
    </row>
    <row r="33" spans="1:14" ht="15" customHeight="1">
      <c r="A33" s="54">
        <v>1995</v>
      </c>
      <c r="B33" s="71">
        <v>17.681999999999999</v>
      </c>
      <c r="C33" s="71">
        <v>19.826000000000001</v>
      </c>
      <c r="D33" s="71">
        <v>-2.145</v>
      </c>
      <c r="E33" s="71"/>
      <c r="F33" s="72">
        <v>18.004999999999999</v>
      </c>
      <c r="G33" s="72">
        <v>19.803999999999998</v>
      </c>
      <c r="H33" s="72">
        <v>-1.7989999999999999</v>
      </c>
      <c r="I33" s="72"/>
      <c r="J33" s="72">
        <v>-0.32300000000000001</v>
      </c>
      <c r="K33" s="72" t="s">
        <v>12</v>
      </c>
      <c r="L33" s="72">
        <v>-0.34599999999999997</v>
      </c>
      <c r="M33" s="72">
        <v>-1.109</v>
      </c>
      <c r="N33" s="72">
        <v>0.193</v>
      </c>
    </row>
    <row r="34" spans="1:14" ht="15" customHeight="1">
      <c r="A34" s="54">
        <v>1996</v>
      </c>
      <c r="B34" s="71">
        <v>18.138999999999999</v>
      </c>
      <c r="C34" s="71">
        <v>19.48</v>
      </c>
      <c r="D34" s="71">
        <v>-1.341</v>
      </c>
      <c r="E34" s="71"/>
      <c r="F34" s="72">
        <v>18.385000000000002</v>
      </c>
      <c r="G34" s="72">
        <v>19.466999999999999</v>
      </c>
      <c r="H34" s="72">
        <v>-1.0820000000000001</v>
      </c>
      <c r="I34" s="72"/>
      <c r="J34" s="72">
        <v>-0.246</v>
      </c>
      <c r="K34" s="72" t="s">
        <v>12</v>
      </c>
      <c r="L34" s="72">
        <v>-0.25900000000000001</v>
      </c>
      <c r="M34" s="72">
        <v>-0.74099999999999999</v>
      </c>
      <c r="N34" s="72">
        <v>9.1999999999999998E-2</v>
      </c>
    </row>
    <row r="35" spans="1:14" ht="15" customHeight="1">
      <c r="A35" s="54">
        <v>1997</v>
      </c>
      <c r="B35" s="71">
        <v>18.744</v>
      </c>
      <c r="C35" s="71">
        <v>19.004000000000001</v>
      </c>
      <c r="D35" s="71">
        <v>-0.26</v>
      </c>
      <c r="E35" s="71"/>
      <c r="F35" s="72">
        <v>18.673999999999999</v>
      </c>
      <c r="G35" s="72">
        <v>19.036999999999999</v>
      </c>
      <c r="H35" s="72">
        <v>-0.36299999999999999</v>
      </c>
      <c r="I35" s="72"/>
      <c r="J35" s="72">
        <v>7.0000000000000007E-2</v>
      </c>
      <c r="K35" s="72" t="s">
        <v>12</v>
      </c>
      <c r="L35" s="72">
        <v>0.104</v>
      </c>
      <c r="M35" s="72">
        <v>0.30499999999999999</v>
      </c>
      <c r="N35" s="72">
        <v>-0.22900000000000001</v>
      </c>
    </row>
    <row r="36" spans="1:14" ht="15" customHeight="1">
      <c r="A36" s="54">
        <v>1998</v>
      </c>
      <c r="B36" s="71">
        <v>19.427</v>
      </c>
      <c r="C36" s="71">
        <v>18.645</v>
      </c>
      <c r="D36" s="71">
        <v>0.78200000000000003</v>
      </c>
      <c r="E36" s="71"/>
      <c r="F36" s="72">
        <v>19.175000000000001</v>
      </c>
      <c r="G36" s="72">
        <v>18.765999999999998</v>
      </c>
      <c r="H36" s="72">
        <v>0.40899999999999997</v>
      </c>
      <c r="I36" s="72"/>
      <c r="J36" s="72">
        <v>0.252</v>
      </c>
      <c r="K36" s="72">
        <v>-0.121</v>
      </c>
      <c r="L36" s="72">
        <v>0.372</v>
      </c>
      <c r="M36" s="72">
        <v>0.76900000000000002</v>
      </c>
      <c r="N36" s="72">
        <v>-0.74099999999999999</v>
      </c>
    </row>
    <row r="37" spans="1:14" ht="15" customHeight="1">
      <c r="A37" s="54">
        <v>1999</v>
      </c>
      <c r="B37" s="71">
        <v>19.547999999999998</v>
      </c>
      <c r="C37" s="71">
        <v>18.204000000000001</v>
      </c>
      <c r="D37" s="71">
        <v>1.3440000000000001</v>
      </c>
      <c r="E37" s="71"/>
      <c r="F37" s="72">
        <v>19.097000000000001</v>
      </c>
      <c r="G37" s="72">
        <v>18.367999999999999</v>
      </c>
      <c r="H37" s="72">
        <v>0.72899999999999998</v>
      </c>
      <c r="I37" s="72"/>
      <c r="J37" s="72">
        <v>0.45</v>
      </c>
      <c r="K37" s="72">
        <v>-0.16400000000000001</v>
      </c>
      <c r="L37" s="72">
        <v>0.61399999999999999</v>
      </c>
      <c r="M37" s="72">
        <v>1.4</v>
      </c>
      <c r="N37" s="72">
        <v>-0.95199999999999996</v>
      </c>
    </row>
    <row r="38" spans="1:14" ht="15" customHeight="1">
      <c r="A38" s="54">
        <v>2000</v>
      </c>
      <c r="B38" s="71">
        <v>20.369</v>
      </c>
      <c r="C38" s="71">
        <v>17.992999999999999</v>
      </c>
      <c r="D38" s="71">
        <v>2.3759999999999999</v>
      </c>
      <c r="E38" s="71"/>
      <c r="F38" s="72">
        <v>19.776</v>
      </c>
      <c r="G38" s="72">
        <v>18.207999999999998</v>
      </c>
      <c r="H38" s="72">
        <v>1.5680000000000001</v>
      </c>
      <c r="I38" s="72"/>
      <c r="J38" s="72">
        <v>0.59299999999999997</v>
      </c>
      <c r="K38" s="72">
        <v>-0.215</v>
      </c>
      <c r="L38" s="72">
        <v>0.80800000000000005</v>
      </c>
      <c r="M38" s="72">
        <v>1.758</v>
      </c>
      <c r="N38" s="72">
        <v>-1.2110000000000001</v>
      </c>
    </row>
    <row r="39" spans="1:14" ht="15" customHeight="1">
      <c r="A39" s="54">
        <v>2001</v>
      </c>
      <c r="B39" s="71">
        <v>18.864000000000001</v>
      </c>
      <c r="C39" s="71">
        <v>17.649000000000001</v>
      </c>
      <c r="D39" s="71">
        <v>1.2150000000000001</v>
      </c>
      <c r="E39" s="71"/>
      <c r="F39" s="72">
        <v>18.88</v>
      </c>
      <c r="G39" s="72">
        <v>17.812999999999999</v>
      </c>
      <c r="H39" s="72">
        <v>1.0669999999999999</v>
      </c>
      <c r="I39" s="72"/>
      <c r="J39" s="72" t="s">
        <v>12</v>
      </c>
      <c r="K39" s="72">
        <v>-0.16400000000000001</v>
      </c>
      <c r="L39" s="72">
        <v>0.14799999999999999</v>
      </c>
      <c r="M39" s="72">
        <v>-0.27500000000000002</v>
      </c>
      <c r="N39" s="72">
        <v>-0.83599999999999997</v>
      </c>
    </row>
    <row r="40" spans="1:14" ht="15" customHeight="1">
      <c r="A40" s="54">
        <v>2002</v>
      </c>
      <c r="B40" s="71">
        <v>16.783000000000001</v>
      </c>
      <c r="C40" s="71">
        <v>18.212</v>
      </c>
      <c r="D40" s="71">
        <v>-1.429</v>
      </c>
      <c r="E40" s="71"/>
      <c r="F40" s="72">
        <v>17.366</v>
      </c>
      <c r="G40" s="72">
        <v>18.149000000000001</v>
      </c>
      <c r="H40" s="72">
        <v>-0.78200000000000003</v>
      </c>
      <c r="I40" s="72"/>
      <c r="J40" s="72">
        <v>-0.58299999999999996</v>
      </c>
      <c r="K40" s="72">
        <v>6.4000000000000001E-2</v>
      </c>
      <c r="L40" s="72">
        <v>-0.64600000000000002</v>
      </c>
      <c r="M40" s="72">
        <v>-1.925</v>
      </c>
      <c r="N40" s="72">
        <v>0.55600000000000005</v>
      </c>
    </row>
    <row r="41" spans="1:14" ht="15" customHeight="1">
      <c r="A41" s="54">
        <v>2003</v>
      </c>
      <c r="B41" s="71">
        <v>15.446999999999999</v>
      </c>
      <c r="C41" s="71">
        <v>18.719000000000001</v>
      </c>
      <c r="D41" s="71">
        <v>-3.2719999999999998</v>
      </c>
      <c r="E41" s="71"/>
      <c r="F41" s="72">
        <v>16.134</v>
      </c>
      <c r="G41" s="72">
        <v>18.577999999999999</v>
      </c>
      <c r="H41" s="72">
        <v>-2.444</v>
      </c>
      <c r="I41" s="72"/>
      <c r="J41" s="72">
        <v>-0.68700000000000006</v>
      </c>
      <c r="K41" s="72">
        <v>0.14099999999999999</v>
      </c>
      <c r="L41" s="72">
        <v>-0.82899999999999996</v>
      </c>
      <c r="M41" s="72">
        <v>-2.2509999999999999</v>
      </c>
      <c r="N41" s="72">
        <v>0.90700000000000003</v>
      </c>
    </row>
    <row r="42" spans="1:14" ht="15" customHeight="1">
      <c r="A42" s="54">
        <v>2004</v>
      </c>
      <c r="B42" s="71">
        <v>15.51</v>
      </c>
      <c r="C42" s="71">
        <v>18.914999999999999</v>
      </c>
      <c r="D42" s="71">
        <v>-3.4049999999999998</v>
      </c>
      <c r="E42" s="71"/>
      <c r="F42" s="72">
        <v>15.769</v>
      </c>
      <c r="G42" s="72">
        <v>18.803000000000001</v>
      </c>
      <c r="H42" s="72">
        <v>-3.0339999999999998</v>
      </c>
      <c r="I42" s="72"/>
      <c r="J42" s="72">
        <v>-0.25900000000000001</v>
      </c>
      <c r="K42" s="72">
        <v>0.112</v>
      </c>
      <c r="L42" s="72">
        <v>-0.371</v>
      </c>
      <c r="M42" s="72">
        <v>-0.77</v>
      </c>
      <c r="N42" s="72">
        <v>0.58899999999999997</v>
      </c>
    </row>
    <row r="43" spans="1:14" ht="15" customHeight="1">
      <c r="A43" s="54">
        <v>2005</v>
      </c>
      <c r="B43" s="71">
        <v>16.806000000000001</v>
      </c>
      <c r="C43" s="71">
        <v>19.29</v>
      </c>
      <c r="D43" s="71">
        <v>-2.484</v>
      </c>
      <c r="E43" s="71"/>
      <c r="F43" s="72">
        <v>16.75</v>
      </c>
      <c r="G43" s="72">
        <v>19.241</v>
      </c>
      <c r="H43" s="72">
        <v>-2.4910000000000001</v>
      </c>
      <c r="I43" s="72"/>
      <c r="J43" s="72">
        <v>5.5E-2</v>
      </c>
      <c r="K43" s="72" t="s">
        <v>12</v>
      </c>
      <c r="L43" s="72" t="s">
        <v>12</v>
      </c>
      <c r="M43" s="72">
        <v>0.19700000000000001</v>
      </c>
      <c r="N43" s="72">
        <v>0.184</v>
      </c>
    </row>
    <row r="44" spans="1:14" ht="15" customHeight="1">
      <c r="A44" s="54">
        <v>2006</v>
      </c>
      <c r="B44" s="71">
        <v>17.77</v>
      </c>
      <c r="C44" s="71">
        <v>19.603000000000002</v>
      </c>
      <c r="D44" s="71">
        <v>-1.8320000000000001</v>
      </c>
      <c r="E44" s="71"/>
      <c r="F44" s="72">
        <v>17.548999999999999</v>
      </c>
      <c r="G44" s="72">
        <v>19.631</v>
      </c>
      <c r="H44" s="72">
        <v>-2.0819999999999999</v>
      </c>
      <c r="I44" s="72"/>
      <c r="J44" s="72">
        <v>0.221</v>
      </c>
      <c r="K44" s="72" t="s">
        <v>12</v>
      </c>
      <c r="L44" s="72">
        <v>0.25</v>
      </c>
      <c r="M44" s="72">
        <v>0.68300000000000005</v>
      </c>
      <c r="N44" s="72">
        <v>-0.24</v>
      </c>
    </row>
    <row r="45" spans="1:14" ht="15" customHeight="1">
      <c r="A45" s="54">
        <v>2007</v>
      </c>
      <c r="B45" s="71">
        <v>18.074999999999999</v>
      </c>
      <c r="C45" s="71">
        <v>19.206</v>
      </c>
      <c r="D45" s="71">
        <v>-1.131</v>
      </c>
      <c r="E45" s="71"/>
      <c r="F45" s="72">
        <v>17.850999999999999</v>
      </c>
      <c r="G45" s="72">
        <v>19.274000000000001</v>
      </c>
      <c r="H45" s="72">
        <v>-1.423</v>
      </c>
      <c r="I45" s="72"/>
      <c r="J45" s="72">
        <v>0.224</v>
      </c>
      <c r="K45" s="72">
        <v>-6.7000000000000004E-2</v>
      </c>
      <c r="L45" s="72">
        <v>0.29099999999999998</v>
      </c>
      <c r="M45" s="72">
        <v>0.69</v>
      </c>
      <c r="N45" s="72">
        <v>-0.41399999999999998</v>
      </c>
    </row>
    <row r="46" spans="1:14" ht="15" customHeight="1">
      <c r="A46" s="54">
        <v>2008</v>
      </c>
      <c r="B46" s="71">
        <v>17.056000000000001</v>
      </c>
      <c r="C46" s="71">
        <v>20.155000000000001</v>
      </c>
      <c r="D46" s="71">
        <v>-3.0990000000000002</v>
      </c>
      <c r="E46" s="71"/>
      <c r="F46" s="72">
        <v>17.018999999999998</v>
      </c>
      <c r="G46" s="72">
        <v>20.106000000000002</v>
      </c>
      <c r="H46" s="72">
        <v>-3.0870000000000002</v>
      </c>
      <c r="I46" s="72"/>
      <c r="J46" s="72" t="s">
        <v>12</v>
      </c>
      <c r="K46" s="72" t="s">
        <v>12</v>
      </c>
      <c r="L46" s="72" t="s">
        <v>12</v>
      </c>
      <c r="M46" s="72" t="s">
        <v>12</v>
      </c>
      <c r="N46" s="72">
        <v>0.38300000000000001</v>
      </c>
    </row>
    <row r="47" spans="1:14" ht="15" customHeight="1">
      <c r="A47" s="54">
        <v>2009</v>
      </c>
      <c r="B47" s="71">
        <v>13.843999999999999</v>
      </c>
      <c r="C47" s="71">
        <v>23.135000000000002</v>
      </c>
      <c r="D47" s="71">
        <v>-9.2910000000000004</v>
      </c>
      <c r="E47" s="71"/>
      <c r="F47" s="72">
        <v>14.951000000000001</v>
      </c>
      <c r="G47" s="72">
        <v>22.556999999999999</v>
      </c>
      <c r="H47" s="72">
        <v>-7.6070000000000002</v>
      </c>
      <c r="I47" s="72"/>
      <c r="J47" s="72">
        <v>-1.107</v>
      </c>
      <c r="K47" s="72">
        <v>0.57799999999999996</v>
      </c>
      <c r="L47" s="72">
        <v>-1.6839999999999999</v>
      </c>
      <c r="M47" s="72">
        <v>-4.8520000000000003</v>
      </c>
      <c r="N47" s="72">
        <v>3.6440000000000001</v>
      </c>
    </row>
    <row r="48" spans="1:14" ht="15" customHeight="1">
      <c r="A48" s="54">
        <v>2010</v>
      </c>
      <c r="B48" s="71">
        <v>13.916</v>
      </c>
      <c r="C48" s="71">
        <v>22.245000000000001</v>
      </c>
      <c r="D48" s="71">
        <v>-8.3290000000000006</v>
      </c>
      <c r="E48" s="71"/>
      <c r="F48" s="72">
        <v>15.101000000000001</v>
      </c>
      <c r="G48" s="72">
        <v>21.413</v>
      </c>
      <c r="H48" s="72">
        <v>-6.3120000000000003</v>
      </c>
      <c r="I48" s="72"/>
      <c r="J48" s="72">
        <v>-1.1850000000000001</v>
      </c>
      <c r="K48" s="72">
        <v>0.83199999999999996</v>
      </c>
      <c r="L48" s="72">
        <v>-2.016</v>
      </c>
      <c r="M48" s="72">
        <v>-4.2249999999999996</v>
      </c>
      <c r="N48" s="72">
        <v>4.87</v>
      </c>
    </row>
    <row r="49" spans="1:14" ht="15" customHeight="1">
      <c r="A49" s="54">
        <v>2011</v>
      </c>
      <c r="B49" s="71">
        <v>14.321</v>
      </c>
      <c r="C49" s="71">
        <v>22.401</v>
      </c>
      <c r="D49" s="71">
        <v>-8.08</v>
      </c>
      <c r="E49" s="71"/>
      <c r="F49" s="72">
        <v>15.297000000000001</v>
      </c>
      <c r="G49" s="72">
        <v>21.600999999999999</v>
      </c>
      <c r="H49" s="72">
        <v>-6.3040000000000003</v>
      </c>
      <c r="I49" s="72"/>
      <c r="J49" s="72">
        <v>-0.97499999999999998</v>
      </c>
      <c r="K49" s="72">
        <v>0.8</v>
      </c>
      <c r="L49" s="72">
        <v>-1.7749999999999999</v>
      </c>
      <c r="M49" s="72">
        <v>-3.8410000000000002</v>
      </c>
      <c r="N49" s="72">
        <v>4.335</v>
      </c>
    </row>
    <row r="50" spans="1:14" ht="15" customHeight="1">
      <c r="A50" s="54">
        <v>2012</v>
      </c>
      <c r="B50" s="71">
        <v>14.715</v>
      </c>
      <c r="C50" s="71">
        <v>21.181000000000001</v>
      </c>
      <c r="D50" s="71">
        <v>-6.4660000000000002</v>
      </c>
      <c r="E50" s="71"/>
      <c r="F50" s="72">
        <v>15.478999999999999</v>
      </c>
      <c r="G50" s="72">
        <v>20.503</v>
      </c>
      <c r="H50" s="72">
        <v>-5.024</v>
      </c>
      <c r="I50" s="72"/>
      <c r="J50" s="72">
        <v>-0.76400000000000001</v>
      </c>
      <c r="K50" s="72">
        <v>0.67800000000000005</v>
      </c>
      <c r="L50" s="72">
        <v>-1.4419999999999999</v>
      </c>
      <c r="M50" s="72">
        <v>-3.2440000000000002</v>
      </c>
      <c r="N50" s="72">
        <v>3.5070000000000001</v>
      </c>
    </row>
    <row r="51" spans="1:14" ht="15" customHeight="1">
      <c r="A51" s="54">
        <v>2013</v>
      </c>
      <c r="B51" s="71">
        <v>16.084</v>
      </c>
      <c r="C51" s="71">
        <v>20.024000000000001</v>
      </c>
      <c r="D51" s="71">
        <v>-3.94</v>
      </c>
      <c r="E51" s="71"/>
      <c r="F51" s="72">
        <v>16.931999999999999</v>
      </c>
      <c r="G51" s="72">
        <v>19.468</v>
      </c>
      <c r="H51" s="72">
        <v>-2.536</v>
      </c>
      <c r="I51" s="72"/>
      <c r="J51" s="72">
        <v>-0.84799999999999998</v>
      </c>
      <c r="K51" s="72">
        <v>0.55600000000000005</v>
      </c>
      <c r="L51" s="72">
        <v>-1.4039999999999999</v>
      </c>
      <c r="M51" s="72">
        <v>-3.4129999999999998</v>
      </c>
      <c r="N51" s="72">
        <v>2.8359999999999999</v>
      </c>
    </row>
    <row r="52" spans="1:14" ht="15" customHeight="1">
      <c r="A52" s="54">
        <v>2014</v>
      </c>
      <c r="B52" s="71">
        <v>16.872</v>
      </c>
      <c r="C52" s="71">
        <v>19.579000000000001</v>
      </c>
      <c r="D52" s="71">
        <v>-2.7069999999999999</v>
      </c>
      <c r="E52" s="71"/>
      <c r="F52" s="72">
        <v>17.68</v>
      </c>
      <c r="G52" s="72">
        <v>19.215</v>
      </c>
      <c r="H52" s="72">
        <v>-1.534</v>
      </c>
      <c r="I52" s="72"/>
      <c r="J52" s="72">
        <v>-0.80900000000000005</v>
      </c>
      <c r="K52" s="72">
        <v>0.36399999999999999</v>
      </c>
      <c r="L52" s="72">
        <v>-1.173</v>
      </c>
      <c r="M52" s="72">
        <v>-3.0030000000000001</v>
      </c>
      <c r="N52" s="72">
        <v>1.7589999999999999</v>
      </c>
    </row>
    <row r="53" spans="1:14" ht="15" customHeight="1">
      <c r="A53" s="54">
        <v>2015</v>
      </c>
      <c r="B53" s="71">
        <v>17.599</v>
      </c>
      <c r="C53" s="71">
        <v>19.992000000000001</v>
      </c>
      <c r="D53" s="71">
        <v>-2.3929999999999998</v>
      </c>
      <c r="E53" s="71"/>
      <c r="F53" s="72">
        <v>18.183</v>
      </c>
      <c r="G53" s="72">
        <v>19.809999999999999</v>
      </c>
      <c r="H53" s="72">
        <v>-1.627</v>
      </c>
      <c r="I53" s="72"/>
      <c r="J53" s="72">
        <v>-0.58399999999999996</v>
      </c>
      <c r="K53" s="72">
        <v>0.183</v>
      </c>
      <c r="L53" s="72">
        <v>-0.76600000000000001</v>
      </c>
      <c r="M53" s="72">
        <v>-2.06</v>
      </c>
      <c r="N53" s="72">
        <v>0.76100000000000001</v>
      </c>
    </row>
    <row r="54" spans="1:14" ht="15" customHeight="1">
      <c r="A54" s="54">
        <v>2016</v>
      </c>
      <c r="B54" s="71">
        <v>17.233000000000001</v>
      </c>
      <c r="C54" s="71">
        <v>20.315999999999999</v>
      </c>
      <c r="D54" s="71">
        <v>-3.0830000000000002</v>
      </c>
      <c r="E54" s="71"/>
      <c r="F54" s="72">
        <v>17.876999999999999</v>
      </c>
      <c r="G54" s="72">
        <v>20.238</v>
      </c>
      <c r="H54" s="72">
        <v>-2.3610000000000002</v>
      </c>
      <c r="I54" s="72"/>
      <c r="J54" s="72">
        <v>-0.64400000000000002</v>
      </c>
      <c r="K54" s="72">
        <v>7.8E-2</v>
      </c>
      <c r="L54" s="72">
        <v>-0.72199999999999998</v>
      </c>
      <c r="M54" s="72">
        <v>-2.2559999999999998</v>
      </c>
      <c r="N54" s="72">
        <v>0.28799999999999998</v>
      </c>
    </row>
    <row r="55" spans="1:14" ht="15" customHeight="1">
      <c r="A55" s="54">
        <v>2017</v>
      </c>
      <c r="B55" s="71">
        <v>16.890999999999998</v>
      </c>
      <c r="C55" s="71">
        <v>20.280999999999999</v>
      </c>
      <c r="D55" s="71">
        <v>-3.39</v>
      </c>
      <c r="E55" s="71"/>
      <c r="F55" s="72">
        <v>17.483000000000001</v>
      </c>
      <c r="G55" s="72">
        <v>20.283999999999999</v>
      </c>
      <c r="H55" s="72">
        <v>-2.8010000000000002</v>
      </c>
      <c r="I55" s="72"/>
      <c r="J55" s="72">
        <v>-0.59199999999999997</v>
      </c>
      <c r="K55" s="72" t="s">
        <v>13</v>
      </c>
      <c r="L55" s="72">
        <v>-0.58799999999999997</v>
      </c>
      <c r="M55" s="72">
        <v>-1.944</v>
      </c>
      <c r="N55" s="72">
        <v>-0.11600000000000001</v>
      </c>
    </row>
    <row r="56" spans="1:14" ht="15" customHeight="1">
      <c r="A56" s="54">
        <v>2018</v>
      </c>
      <c r="B56" s="71">
        <v>16.280999999999999</v>
      </c>
      <c r="C56" s="71">
        <v>20.091000000000001</v>
      </c>
      <c r="D56" s="71">
        <v>-3.8090000000000002</v>
      </c>
      <c r="E56" s="71"/>
      <c r="F56" s="72">
        <v>16.577000000000002</v>
      </c>
      <c r="G56" s="72">
        <v>20.184999999999999</v>
      </c>
      <c r="H56" s="72">
        <v>-3.6080000000000001</v>
      </c>
      <c r="I56" s="72"/>
      <c r="J56" s="72">
        <v>-0.29599999999999999</v>
      </c>
      <c r="K56" s="72">
        <v>-9.5000000000000001E-2</v>
      </c>
      <c r="L56" s="72">
        <v>-0.20100000000000001</v>
      </c>
      <c r="M56" s="72">
        <v>-0.77200000000000002</v>
      </c>
      <c r="N56" s="72">
        <v>-0.61699999999999999</v>
      </c>
    </row>
    <row r="57" spans="1:14" ht="15" customHeight="1">
      <c r="A57" s="54">
        <v>2019</v>
      </c>
      <c r="B57" s="71">
        <v>16.297999999999998</v>
      </c>
      <c r="C57" s="71">
        <v>20.927</v>
      </c>
      <c r="D57" s="71">
        <v>-4.6289999999999996</v>
      </c>
      <c r="E57" s="71"/>
      <c r="F57" s="72">
        <v>16.469000000000001</v>
      </c>
      <c r="G57" s="72">
        <v>21.067</v>
      </c>
      <c r="H57" s="72">
        <v>-4.5990000000000002</v>
      </c>
      <c r="I57" s="72"/>
      <c r="J57" s="72">
        <v>-0.17100000000000001</v>
      </c>
      <c r="K57" s="72">
        <v>-0.14099999999999999</v>
      </c>
      <c r="L57" s="72" t="s">
        <v>12</v>
      </c>
      <c r="M57" s="72">
        <v>-0.46</v>
      </c>
      <c r="N57" s="72">
        <v>-0.82</v>
      </c>
    </row>
    <row r="58" spans="1:14" ht="15" customHeight="1">
      <c r="A58" s="54">
        <v>2020</v>
      </c>
      <c r="B58" s="71">
        <v>15.606</v>
      </c>
      <c r="C58" s="71">
        <v>29.895</v>
      </c>
      <c r="D58" s="71">
        <v>-14.289</v>
      </c>
      <c r="E58" s="71"/>
      <c r="F58" s="72">
        <v>16.754999999999999</v>
      </c>
      <c r="G58" s="72">
        <v>29.466000000000001</v>
      </c>
      <c r="H58" s="72">
        <v>-12.712</v>
      </c>
      <c r="I58" s="72"/>
      <c r="J58" s="72">
        <v>-1.149</v>
      </c>
      <c r="K58" s="72">
        <v>0.42799999999999999</v>
      </c>
      <c r="L58" s="72">
        <v>-1.577</v>
      </c>
      <c r="M58" s="72">
        <v>-4.4450000000000003</v>
      </c>
      <c r="N58" s="72">
        <v>2.7930000000000001</v>
      </c>
    </row>
    <row r="59" spans="1:14" ht="15" customHeight="1">
      <c r="A59" s="54">
        <v>2021</v>
      </c>
      <c r="B59" s="71">
        <v>17.617999999999999</v>
      </c>
      <c r="C59" s="71">
        <v>29.7</v>
      </c>
      <c r="D59" s="71">
        <v>-12.082000000000001</v>
      </c>
      <c r="E59" s="71"/>
      <c r="F59" s="72">
        <v>18.611999999999998</v>
      </c>
      <c r="G59" s="72">
        <v>29.437999999999999</v>
      </c>
      <c r="H59" s="72">
        <v>-10.826000000000001</v>
      </c>
      <c r="I59" s="72"/>
      <c r="J59" s="72">
        <v>-0.99299999999999999</v>
      </c>
      <c r="K59" s="72">
        <v>0.26200000000000001</v>
      </c>
      <c r="L59" s="72">
        <v>-1.256</v>
      </c>
      <c r="M59" s="72">
        <v>-2.6389999999999998</v>
      </c>
      <c r="N59" s="72">
        <v>1.5229999999999999</v>
      </c>
    </row>
    <row r="60" spans="1:14" ht="15" customHeight="1">
      <c r="A60" s="54">
        <v>2022</v>
      </c>
      <c r="B60" s="71">
        <v>19.541</v>
      </c>
      <c r="C60" s="71">
        <v>23.725999999999999</v>
      </c>
      <c r="D60" s="71">
        <v>-4.1849999999999996</v>
      </c>
      <c r="E60" s="71"/>
      <c r="F60" s="72">
        <v>19.677</v>
      </c>
      <c r="G60" s="72">
        <v>23.753</v>
      </c>
      <c r="H60" s="72">
        <v>-4.0750000000000002</v>
      </c>
      <c r="I60" s="72"/>
      <c r="J60" s="72">
        <v>-0.13700000000000001</v>
      </c>
      <c r="K60" s="72" t="s">
        <v>12</v>
      </c>
      <c r="L60" s="72">
        <v>-0.11</v>
      </c>
      <c r="M60" s="72">
        <v>-0.22</v>
      </c>
      <c r="N60" s="72">
        <v>-0.51500000000000001</v>
      </c>
    </row>
    <row r="61" spans="1:14" ht="15" customHeight="1">
      <c r="A61" s="54">
        <v>2023</v>
      </c>
      <c r="B61" s="71">
        <v>18.792999999999999</v>
      </c>
      <c r="C61" s="71">
        <v>22.574000000000002</v>
      </c>
      <c r="D61" s="71">
        <v>-3.782</v>
      </c>
      <c r="E61" s="71"/>
      <c r="F61" s="72">
        <v>18.501000000000001</v>
      </c>
      <c r="G61" s="72">
        <v>22.695</v>
      </c>
      <c r="H61" s="72">
        <v>-4.194</v>
      </c>
      <c r="I61" s="72"/>
      <c r="J61" s="72">
        <v>0.29099999999999998</v>
      </c>
      <c r="K61" s="72">
        <v>-0.121</v>
      </c>
      <c r="L61" s="72">
        <v>0.41199999999999998</v>
      </c>
      <c r="M61" s="72">
        <v>0.84799999999999998</v>
      </c>
      <c r="N61" s="72">
        <v>-0.85599999999999998</v>
      </c>
    </row>
    <row r="62" spans="1:14" ht="15" customHeight="1">
      <c r="A62" s="54">
        <v>2024</v>
      </c>
      <c r="B62" s="71">
        <v>18.166</v>
      </c>
      <c r="C62" s="71">
        <v>22.062000000000001</v>
      </c>
      <c r="D62" s="71">
        <v>-3.8959999999999999</v>
      </c>
      <c r="E62" s="71"/>
      <c r="F62" s="72">
        <v>17.896000000000001</v>
      </c>
      <c r="G62" s="72">
        <v>22.2</v>
      </c>
      <c r="H62" s="72">
        <v>-4.3040000000000003</v>
      </c>
      <c r="I62" s="72"/>
      <c r="J62" s="72">
        <v>0.27</v>
      </c>
      <c r="K62" s="72">
        <v>-0.13800000000000001</v>
      </c>
      <c r="L62" s="72">
        <v>0.40799999999999997</v>
      </c>
      <c r="M62" s="72">
        <v>0.68700000000000006</v>
      </c>
      <c r="N62" s="72">
        <v>-0.76800000000000002</v>
      </c>
    </row>
    <row r="63" spans="1:14" ht="15" customHeight="1">
      <c r="A63" s="54">
        <v>2025</v>
      </c>
      <c r="B63" s="71">
        <v>17.672000000000001</v>
      </c>
      <c r="C63" s="71">
        <v>22.347999999999999</v>
      </c>
      <c r="D63" s="71">
        <v>-4.6769999999999996</v>
      </c>
      <c r="E63" s="71"/>
      <c r="F63" s="72">
        <v>17.577999999999999</v>
      </c>
      <c r="G63" s="72">
        <v>22.462</v>
      </c>
      <c r="H63" s="72">
        <v>-4.8840000000000003</v>
      </c>
      <c r="I63" s="72"/>
      <c r="J63" s="72">
        <v>9.2999999999999999E-2</v>
      </c>
      <c r="K63" s="72">
        <v>-0.114</v>
      </c>
      <c r="L63" s="72">
        <v>0.20699999999999999</v>
      </c>
      <c r="M63" s="72">
        <v>0.29199999999999998</v>
      </c>
      <c r="N63" s="72">
        <v>-0.58299999999999996</v>
      </c>
    </row>
    <row r="64" spans="1:14" ht="15" customHeight="1">
      <c r="A64" s="54">
        <v>2026</v>
      </c>
      <c r="B64" s="71">
        <v>18.016999999999999</v>
      </c>
      <c r="C64" s="71">
        <v>22.670999999999999</v>
      </c>
      <c r="D64" s="71">
        <v>-4.6539999999999999</v>
      </c>
      <c r="E64" s="71"/>
      <c r="F64" s="72">
        <v>18.087</v>
      </c>
      <c r="G64" s="72">
        <v>22.753</v>
      </c>
      <c r="H64" s="72">
        <v>-4.6669999999999998</v>
      </c>
      <c r="I64" s="72"/>
      <c r="J64" s="72">
        <v>-7.0000000000000007E-2</v>
      </c>
      <c r="K64" s="72">
        <v>-8.2000000000000003E-2</v>
      </c>
      <c r="L64" s="72" t="s">
        <v>12</v>
      </c>
      <c r="M64" s="72">
        <v>-0.128</v>
      </c>
      <c r="N64" s="72">
        <v>-0.40500000000000003</v>
      </c>
    </row>
    <row r="65" spans="1:14" ht="15" customHeight="1">
      <c r="A65" s="54">
        <v>2027</v>
      </c>
      <c r="B65" s="71">
        <v>18.219000000000001</v>
      </c>
      <c r="C65" s="71">
        <v>22.847000000000001</v>
      </c>
      <c r="D65" s="71">
        <v>-4.6280000000000001</v>
      </c>
      <c r="E65" s="71"/>
      <c r="F65" s="72">
        <v>18.391999999999999</v>
      </c>
      <c r="G65" s="72">
        <v>22.891999999999999</v>
      </c>
      <c r="H65" s="72">
        <v>-4.5</v>
      </c>
      <c r="I65" s="72"/>
      <c r="J65" s="72">
        <v>-0.17299999999999999</v>
      </c>
      <c r="K65" s="72" t="s">
        <v>12</v>
      </c>
      <c r="L65" s="72">
        <v>-0.128</v>
      </c>
      <c r="M65" s="72">
        <v>-0.40200000000000002</v>
      </c>
      <c r="N65" s="72">
        <v>-0.20100000000000001</v>
      </c>
    </row>
    <row r="66" spans="1:14" ht="15" customHeight="1">
      <c r="A66" s="54">
        <v>2028</v>
      </c>
      <c r="B66" s="71">
        <v>18.062999999999999</v>
      </c>
      <c r="C66" s="71">
        <v>23.515000000000001</v>
      </c>
      <c r="D66" s="71">
        <v>-5.452</v>
      </c>
      <c r="E66" s="71"/>
      <c r="F66" s="72">
        <v>18.263000000000002</v>
      </c>
      <c r="G66" s="72">
        <v>23.513999999999999</v>
      </c>
      <c r="H66" s="72">
        <v>-5.2510000000000003</v>
      </c>
      <c r="I66" s="72"/>
      <c r="J66" s="72">
        <v>-0.2</v>
      </c>
      <c r="K66" s="72" t="s">
        <v>12</v>
      </c>
      <c r="L66" s="72">
        <v>-0.20100000000000001</v>
      </c>
      <c r="M66" s="72">
        <v>-0.49399999999999999</v>
      </c>
      <c r="N66" s="72">
        <v>5.6000000000000001E-2</v>
      </c>
    </row>
    <row r="67" spans="1:14" ht="15" customHeight="1">
      <c r="A67" s="54">
        <v>2029</v>
      </c>
      <c r="B67" s="71">
        <v>18.047000000000001</v>
      </c>
      <c r="C67" s="71">
        <v>23.068000000000001</v>
      </c>
      <c r="D67" s="71">
        <v>-5.0209999999999999</v>
      </c>
      <c r="E67" s="71"/>
      <c r="F67" s="72">
        <v>18.239999999999998</v>
      </c>
      <c r="G67" s="72">
        <v>23.036999999999999</v>
      </c>
      <c r="H67" s="72">
        <v>-4.7960000000000003</v>
      </c>
      <c r="I67" s="72"/>
      <c r="J67" s="72">
        <v>-0.193</v>
      </c>
      <c r="K67" s="72" t="s">
        <v>12</v>
      </c>
      <c r="L67" s="72">
        <v>-0.224</v>
      </c>
      <c r="M67" s="72">
        <v>-0.5</v>
      </c>
      <c r="N67" s="72">
        <v>0.20499999999999999</v>
      </c>
    </row>
    <row r="68" spans="1:14" ht="15" customHeight="1">
      <c r="A68" s="54">
        <v>2030</v>
      </c>
      <c r="B68" s="71">
        <v>18.033000000000001</v>
      </c>
      <c r="C68" s="71">
        <v>23.63</v>
      </c>
      <c r="D68" s="71">
        <v>-5.5970000000000004</v>
      </c>
      <c r="E68" s="71"/>
      <c r="F68" s="72">
        <v>18.216999999999999</v>
      </c>
      <c r="G68" s="72">
        <v>23.588000000000001</v>
      </c>
      <c r="H68" s="72">
        <v>-5.3710000000000004</v>
      </c>
      <c r="I68" s="72"/>
      <c r="J68" s="72">
        <v>-0.184</v>
      </c>
      <c r="K68" s="72" t="s">
        <v>12</v>
      </c>
      <c r="L68" s="72">
        <v>-0.22600000000000001</v>
      </c>
      <c r="M68" s="72">
        <v>-0.5</v>
      </c>
      <c r="N68" s="72">
        <v>0.24099999999999999</v>
      </c>
    </row>
    <row r="69" spans="1:14" ht="15" customHeight="1">
      <c r="A69" s="54">
        <v>2031</v>
      </c>
      <c r="B69" s="71">
        <v>18.036000000000001</v>
      </c>
      <c r="C69" s="71">
        <v>23.86</v>
      </c>
      <c r="D69" s="71">
        <v>-5.8250000000000002</v>
      </c>
      <c r="E69" s="71"/>
      <c r="F69" s="72">
        <v>18.213999999999999</v>
      </c>
      <c r="G69" s="72">
        <v>23.812999999999999</v>
      </c>
      <c r="H69" s="72">
        <v>-5.5990000000000002</v>
      </c>
      <c r="I69" s="72"/>
      <c r="J69" s="72">
        <v>-0.17799999999999999</v>
      </c>
      <c r="K69" s="72" t="s">
        <v>12</v>
      </c>
      <c r="L69" s="72">
        <v>-0.22500000000000001</v>
      </c>
      <c r="M69" s="72">
        <v>-0.5</v>
      </c>
      <c r="N69" s="72">
        <v>0.26200000000000001</v>
      </c>
    </row>
    <row r="70" spans="1:14" ht="15" customHeight="1">
      <c r="A70" s="54">
        <v>2032</v>
      </c>
      <c r="B70" s="71">
        <v>18.071999999999999</v>
      </c>
      <c r="C70" s="71">
        <v>24.184999999999999</v>
      </c>
      <c r="D70" s="71">
        <v>-6.1120000000000001</v>
      </c>
      <c r="E70" s="71"/>
      <c r="F70" s="72">
        <v>18.247</v>
      </c>
      <c r="G70" s="72">
        <v>24.137</v>
      </c>
      <c r="H70" s="72">
        <v>-5.89</v>
      </c>
      <c r="I70" s="72"/>
      <c r="J70" s="72">
        <v>-0.17499999999999999</v>
      </c>
      <c r="K70" s="72" t="s">
        <v>12</v>
      </c>
      <c r="L70" s="72">
        <v>-0.222</v>
      </c>
      <c r="M70" s="72">
        <v>-0.499</v>
      </c>
      <c r="N70" s="72">
        <v>0.25700000000000001</v>
      </c>
    </row>
    <row r="71" spans="1:14" ht="15" customHeight="1">
      <c r="A71" s="26"/>
      <c r="B71" s="38"/>
      <c r="C71" s="38"/>
      <c r="D71" s="38"/>
      <c r="E71" s="38"/>
      <c r="F71" s="3"/>
      <c r="G71" s="3"/>
      <c r="H71" s="3"/>
      <c r="I71" s="3"/>
      <c r="J71" s="3"/>
    </row>
    <row r="72" spans="1:14" ht="15" customHeight="1">
      <c r="A72" s="55"/>
      <c r="B72" s="11"/>
      <c r="C72" s="11"/>
      <c r="D72" s="42"/>
      <c r="E72" s="42"/>
      <c r="F72" s="8"/>
      <c r="G72" s="8"/>
      <c r="H72" s="8"/>
      <c r="I72" s="8"/>
      <c r="J72" s="8"/>
    </row>
    <row r="73" spans="1:14" ht="15" customHeight="1">
      <c r="A73" s="13" t="s">
        <v>3</v>
      </c>
    </row>
    <row r="76" spans="1:14" ht="15" customHeight="1">
      <c r="A76" s="35"/>
      <c r="B76" s="35"/>
      <c r="C76" s="35"/>
      <c r="D76" s="43"/>
      <c r="E76" s="43"/>
      <c r="F76" s="35"/>
      <c r="G76" s="35"/>
      <c r="H76" s="35"/>
      <c r="I76" s="35"/>
      <c r="J76" s="35"/>
    </row>
    <row r="77" spans="1:14" ht="15" customHeight="1">
      <c r="A77" s="35"/>
      <c r="B77" s="33"/>
      <c r="C77" s="33"/>
      <c r="D77" s="44"/>
      <c r="E77" s="44"/>
      <c r="F77" s="33"/>
      <c r="G77" s="33"/>
      <c r="H77" s="36"/>
      <c r="I77" s="36"/>
      <c r="J77" s="33"/>
    </row>
    <row r="78" spans="1:14" ht="25.5" customHeight="1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</row>
    <row r="79" spans="1:14" ht="15" customHeight="1">
      <c r="A79" s="37"/>
      <c r="B79" s="37"/>
      <c r="C79" s="37"/>
      <c r="D79" s="45"/>
      <c r="E79" s="45"/>
      <c r="F79" s="37"/>
      <c r="G79" s="37"/>
      <c r="H79" s="37"/>
      <c r="I79" s="37"/>
      <c r="J79" s="37"/>
    </row>
    <row r="80" spans="1:14" ht="15" customHeight="1">
      <c r="A80" s="37"/>
      <c r="B80" s="37"/>
      <c r="C80" s="37"/>
      <c r="D80" s="45"/>
      <c r="E80" s="45"/>
      <c r="F80" s="37"/>
      <c r="G80" s="37"/>
      <c r="H80" s="37"/>
      <c r="I80" s="37"/>
      <c r="J80" s="37"/>
    </row>
    <row r="81" spans="1:50" ht="40" customHeight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</row>
    <row r="82" spans="1:50" ht="15" customHeight="1">
      <c r="A82" s="35"/>
      <c r="B82" s="33"/>
      <c r="C82" s="33"/>
      <c r="D82" s="44"/>
      <c r="E82" s="44"/>
      <c r="F82" s="33"/>
      <c r="G82" s="33"/>
      <c r="H82" s="36"/>
      <c r="I82" s="36"/>
      <c r="J82" s="33"/>
    </row>
    <row r="83" spans="1:50" s="33" customFormat="1" ht="12.5" customHeight="1">
      <c r="A83" s="35"/>
      <c r="B83" s="35"/>
      <c r="C83" s="35"/>
      <c r="D83" s="43"/>
      <c r="E83" s="43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AD83" s="34"/>
      <c r="AI83" s="34"/>
      <c r="AJ83" s="34"/>
      <c r="AQ83" s="34"/>
      <c r="AU83" s="34"/>
      <c r="AX83" s="34"/>
    </row>
    <row r="84" spans="1:50" s="33" customFormat="1" ht="12.5" customHeight="1">
      <c r="A84" s="35"/>
      <c r="D84" s="44"/>
      <c r="E84" s="44"/>
      <c r="H84" s="36"/>
      <c r="I84" s="36"/>
      <c r="AD84" s="34"/>
      <c r="AI84" s="34"/>
      <c r="AJ84" s="34"/>
      <c r="AQ84" s="34"/>
      <c r="AU84" s="34"/>
      <c r="AX84" s="34"/>
    </row>
    <row r="85" spans="1:50" s="33" customFormat="1" ht="24.5" customHeight="1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37"/>
      <c r="P85" s="37"/>
      <c r="Q85" s="37"/>
      <c r="R85" s="37"/>
      <c r="S85" s="37"/>
      <c r="T85" s="37"/>
      <c r="U85" s="37"/>
      <c r="V85" s="37"/>
      <c r="W85" s="37"/>
      <c r="AD85" s="34"/>
      <c r="AI85" s="34"/>
      <c r="AJ85" s="34"/>
      <c r="AQ85" s="34"/>
      <c r="AU85" s="34"/>
      <c r="AX85" s="34"/>
    </row>
    <row r="86" spans="1:50" s="33" customFormat="1" ht="12" customHeight="1">
      <c r="A86" s="37"/>
      <c r="B86" s="37"/>
      <c r="C86" s="37"/>
      <c r="D86" s="45"/>
      <c r="E86" s="45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AD86" s="34"/>
      <c r="AI86" s="34"/>
      <c r="AJ86" s="34"/>
      <c r="AQ86" s="34"/>
      <c r="AU86" s="34"/>
      <c r="AX86" s="34"/>
    </row>
    <row r="87" spans="1:50" s="33" customFormat="1" ht="12" customHeight="1">
      <c r="A87" s="35"/>
      <c r="D87" s="46"/>
      <c r="E87" s="46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AD87" s="34"/>
      <c r="AI87" s="34"/>
      <c r="AJ87" s="34"/>
      <c r="AQ87" s="34"/>
      <c r="AU87" s="34"/>
      <c r="AX87" s="34"/>
    </row>
    <row r="88" spans="1:50" s="33" customFormat="1" ht="25" customHeigh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37"/>
      <c r="P88" s="37"/>
      <c r="Q88" s="37"/>
      <c r="R88" s="37"/>
      <c r="S88" s="37"/>
      <c r="T88" s="37"/>
      <c r="U88" s="37"/>
      <c r="V88" s="37"/>
      <c r="W88" s="37"/>
      <c r="AD88" s="34"/>
      <c r="AI88" s="34"/>
      <c r="AJ88" s="34"/>
      <c r="AQ88" s="34"/>
      <c r="AU88" s="34"/>
      <c r="AX88" s="34"/>
    </row>
    <row r="89" spans="1:50" s="33" customFormat="1" ht="12.5" customHeight="1">
      <c r="A89" s="37"/>
      <c r="B89" s="37"/>
      <c r="C89" s="37"/>
      <c r="D89" s="45"/>
      <c r="E89" s="45"/>
      <c r="F89" s="37"/>
      <c r="G89" s="37"/>
      <c r="H89" s="37"/>
      <c r="I89" s="37"/>
      <c r="J89" s="37"/>
      <c r="AD89" s="34"/>
      <c r="AI89" s="34"/>
      <c r="AJ89" s="34"/>
      <c r="AQ89" s="34"/>
      <c r="AU89" s="34"/>
      <c r="AX89" s="34"/>
    </row>
    <row r="90" spans="1:50" s="33" customFormat="1" ht="12.5" customHeight="1">
      <c r="A90" s="56"/>
      <c r="B90" s="16"/>
      <c r="C90" s="16"/>
      <c r="D90" s="40"/>
      <c r="E90" s="40"/>
      <c r="F90" s="16"/>
      <c r="G90" s="16"/>
      <c r="H90" s="16"/>
      <c r="I90" s="16"/>
      <c r="J90" s="16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AD90" s="34"/>
      <c r="AI90" s="34"/>
      <c r="AJ90" s="34"/>
      <c r="AQ90" s="34"/>
      <c r="AU90" s="34"/>
      <c r="AX90" s="34"/>
    </row>
    <row r="91" spans="1:50" s="33" customFormat="1" ht="12.5" customHeight="1">
      <c r="A91" s="56"/>
      <c r="B91" s="16"/>
      <c r="C91" s="16"/>
      <c r="D91" s="40"/>
      <c r="E91" s="40"/>
      <c r="F91" s="16"/>
      <c r="G91" s="16"/>
      <c r="H91" s="16"/>
      <c r="I91" s="16"/>
      <c r="J91" s="16"/>
      <c r="AD91" s="34"/>
      <c r="AI91" s="34"/>
      <c r="AJ91" s="34"/>
      <c r="AQ91" s="34"/>
      <c r="AU91" s="34"/>
      <c r="AX91" s="34"/>
    </row>
    <row r="92" spans="1:50" s="33" customFormat="1" ht="12.5" customHeight="1">
      <c r="A92" s="56"/>
      <c r="B92" s="16"/>
      <c r="C92" s="16"/>
      <c r="D92" s="40"/>
      <c r="E92" s="40"/>
      <c r="F92" s="16"/>
      <c r="G92" s="16"/>
      <c r="H92" s="16"/>
      <c r="I92" s="16"/>
      <c r="J92" s="16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AD92" s="34"/>
      <c r="AI92" s="34"/>
      <c r="AJ92" s="34"/>
      <c r="AQ92" s="34"/>
      <c r="AU92" s="34"/>
      <c r="AX92" s="34"/>
    </row>
    <row r="93" spans="1:50" s="33" customFormat="1" ht="12.5" customHeight="1">
      <c r="A93" s="56"/>
      <c r="B93" s="16"/>
      <c r="C93" s="16"/>
      <c r="D93" s="40"/>
      <c r="E93" s="40"/>
      <c r="F93" s="16"/>
      <c r="G93" s="16"/>
      <c r="H93" s="16"/>
      <c r="I93" s="16"/>
      <c r="J93" s="16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AD93" s="34"/>
      <c r="AI93" s="34"/>
      <c r="AJ93" s="34"/>
      <c r="AQ93" s="34"/>
      <c r="AU93" s="34"/>
      <c r="AX93" s="34"/>
    </row>
    <row r="94" spans="1:50" s="33" customFormat="1" ht="12.5" customHeight="1">
      <c r="A94" s="56"/>
      <c r="B94" s="16"/>
      <c r="C94" s="16"/>
      <c r="D94" s="40"/>
      <c r="E94" s="40"/>
      <c r="F94" s="16"/>
      <c r="G94" s="16"/>
      <c r="H94" s="16"/>
      <c r="I94" s="16"/>
      <c r="J94" s="16"/>
      <c r="AD94" s="34"/>
      <c r="AI94" s="34"/>
      <c r="AJ94" s="34"/>
      <c r="AQ94" s="34"/>
      <c r="AU94" s="34"/>
      <c r="AX94" s="34"/>
    </row>
    <row r="95" spans="1:50" s="33" customFormat="1" ht="12.5" customHeight="1">
      <c r="A95" s="56"/>
      <c r="B95" s="16"/>
      <c r="C95" s="16"/>
      <c r="D95" s="40"/>
      <c r="E95" s="40"/>
      <c r="F95" s="16"/>
      <c r="G95" s="16"/>
      <c r="H95" s="16"/>
      <c r="I95" s="16"/>
      <c r="J95" s="16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AD95" s="34"/>
      <c r="AI95" s="34"/>
      <c r="AJ95" s="34"/>
      <c r="AQ95" s="34"/>
      <c r="AU95" s="34"/>
      <c r="AX95" s="34"/>
    </row>
    <row r="96" spans="1:50" s="33" customFormat="1" ht="12.5" customHeight="1">
      <c r="A96" s="56"/>
      <c r="B96" s="16"/>
      <c r="C96" s="16"/>
      <c r="D96" s="40"/>
      <c r="E96" s="40"/>
      <c r="F96" s="16"/>
      <c r="G96" s="16"/>
      <c r="H96" s="16"/>
      <c r="I96" s="16"/>
      <c r="J96" s="16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AD96" s="34"/>
      <c r="AI96" s="34"/>
      <c r="AJ96" s="34"/>
      <c r="AQ96" s="34"/>
      <c r="AU96" s="34"/>
      <c r="AX96" s="34"/>
    </row>
  </sheetData>
  <mergeCells count="8">
    <mergeCell ref="A88:N88"/>
    <mergeCell ref="A78:N78"/>
    <mergeCell ref="A81:N81"/>
    <mergeCell ref="A5:J5"/>
    <mergeCell ref="B8:D8"/>
    <mergeCell ref="J8:L8"/>
    <mergeCell ref="F8:H8"/>
    <mergeCell ref="A85:N85"/>
  </mergeCells>
  <hyperlinks>
    <hyperlink ref="A73" location="Contents!A1" display="Back to Table of Contents" xr:uid="{B6FBFFD8-AD63-4C8E-AC0E-5FC00343B526}"/>
    <hyperlink ref="A2" r:id="rId1" xr:uid="{13CB5722-869D-5C46-97EB-208DFC50CE2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74"/>
  <sheetViews>
    <sheetView zoomScaleNormal="100" workbookViewId="0"/>
  </sheetViews>
  <sheetFormatPr defaultColWidth="12.453125" defaultRowHeight="15" customHeight="1"/>
  <cols>
    <col min="1" max="1" width="8.81640625" style="16" customWidth="1"/>
    <col min="2" max="2" width="12.6328125" style="16" customWidth="1"/>
    <col min="3" max="4" width="12.6328125" style="1" customWidth="1"/>
    <col min="5" max="5" width="13.1796875" style="16" customWidth="1"/>
    <col min="6" max="17" width="8.36328125" style="16" customWidth="1"/>
    <col min="18" max="20" width="12.453125" style="16" customWidth="1"/>
    <col min="21" max="21" width="24" style="16" customWidth="1"/>
    <col min="22" max="33" width="9.453125" style="16" customWidth="1"/>
    <col min="34" max="34" width="4.6328125" style="16" customWidth="1"/>
    <col min="35" max="36" width="9.453125" style="16" customWidth="1"/>
    <col min="37" max="16384" width="12.453125" style="16"/>
  </cols>
  <sheetData>
    <row r="1" spans="1:17" ht="15" customHeight="1">
      <c r="A1" s="53" t="s">
        <v>17</v>
      </c>
    </row>
    <row r="2" spans="1:17" ht="15" customHeight="1">
      <c r="A2" s="17" t="s">
        <v>18</v>
      </c>
    </row>
    <row r="5" spans="1:17" s="1" customFormat="1" ht="30" customHeight="1">
      <c r="A5" s="65" t="s">
        <v>7</v>
      </c>
      <c r="B5" s="65"/>
      <c r="C5" s="65"/>
      <c r="D5" s="65"/>
      <c r="E5" s="65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</row>
    <row r="6" spans="1:17" s="1" customFormat="1" ht="15" customHeight="1">
      <c r="A6" s="58" t="s">
        <v>21</v>
      </c>
      <c r="B6" s="15"/>
      <c r="C6" s="39"/>
      <c r="D6" s="3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17" s="1" customFormat="1" ht="15" customHeight="1">
      <c r="A7" s="21"/>
      <c r="B7" s="30"/>
      <c r="C7" s="39"/>
      <c r="D7" s="3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17" s="8" customFormat="1" ht="30" customHeight="1">
      <c r="A8" s="26"/>
      <c r="B8" s="49" t="s">
        <v>4</v>
      </c>
      <c r="C8" s="59"/>
      <c r="D8" s="60"/>
      <c r="E8" s="7"/>
      <c r="F8" s="5"/>
      <c r="G8" s="7"/>
      <c r="H8" s="7"/>
      <c r="I8" s="6"/>
    </row>
    <row r="9" spans="1:17" ht="15" customHeight="1">
      <c r="A9" s="9">
        <v>1972</v>
      </c>
      <c r="B9" s="73">
        <v>-0.192</v>
      </c>
    </row>
    <row r="10" spans="1:17" ht="15" customHeight="1">
      <c r="A10" s="9">
        <v>1973</v>
      </c>
      <c r="B10" s="73">
        <v>0.79100000000000004</v>
      </c>
    </row>
    <row r="11" spans="1:17" ht="15" customHeight="1">
      <c r="A11" s="9">
        <v>1974</v>
      </c>
      <c r="B11" s="73">
        <v>0.64</v>
      </c>
    </row>
    <row r="12" spans="1:17" ht="15" customHeight="1">
      <c r="A12" s="9">
        <v>1975</v>
      </c>
      <c r="B12" s="73">
        <v>-1.0880000000000001</v>
      </c>
    </row>
    <row r="13" spans="1:17" ht="15" customHeight="1">
      <c r="A13" s="9">
        <v>1976</v>
      </c>
      <c r="B13" s="73">
        <v>-1.2090000000000001</v>
      </c>
    </row>
    <row r="14" spans="1:17" ht="15" customHeight="1">
      <c r="A14" s="9">
        <v>1977</v>
      </c>
      <c r="B14" s="73">
        <v>-0.51300000000000001</v>
      </c>
    </row>
    <row r="15" spans="1:17" ht="15" customHeight="1">
      <c r="A15" s="9">
        <v>1978</v>
      </c>
      <c r="B15" s="73">
        <v>0.19600000000000001</v>
      </c>
    </row>
    <row r="16" spans="1:17" ht="15" customHeight="1">
      <c r="A16" s="9">
        <v>1979</v>
      </c>
      <c r="B16" s="73">
        <v>0.57199999999999995</v>
      </c>
    </row>
    <row r="17" spans="1:2" ht="15" customHeight="1">
      <c r="A17" s="9">
        <v>1980</v>
      </c>
      <c r="B17" s="73">
        <v>-0.44700000000000001</v>
      </c>
    </row>
    <row r="18" spans="1:2" ht="15" customHeight="1">
      <c r="A18" s="9">
        <v>1981</v>
      </c>
      <c r="B18" s="73">
        <v>-0.84099999999999997</v>
      </c>
    </row>
    <row r="19" spans="1:2" ht="15" customHeight="1">
      <c r="A19" s="9">
        <v>1982</v>
      </c>
      <c r="B19" s="73">
        <v>-2</v>
      </c>
    </row>
    <row r="20" spans="1:2" ht="15" customHeight="1">
      <c r="A20" s="9">
        <v>1983</v>
      </c>
      <c r="B20" s="73">
        <v>-2.613</v>
      </c>
    </row>
    <row r="21" spans="1:2" ht="15" customHeight="1">
      <c r="A21" s="9">
        <v>1984</v>
      </c>
      <c r="B21" s="73">
        <v>-0.92600000000000005</v>
      </c>
    </row>
    <row r="22" spans="1:2" ht="15" customHeight="1">
      <c r="A22" s="9">
        <v>1985</v>
      </c>
      <c r="B22" s="73">
        <v>-0.49299999999999999</v>
      </c>
    </row>
    <row r="23" spans="1:2" ht="15" customHeight="1">
      <c r="A23" s="9">
        <v>1986</v>
      </c>
      <c r="B23" s="73">
        <v>-0.42499999999999999</v>
      </c>
    </row>
    <row r="24" spans="1:2" ht="15" customHeight="1">
      <c r="A24" s="9">
        <v>1987</v>
      </c>
      <c r="B24" s="73">
        <v>-0.52900000000000003</v>
      </c>
    </row>
    <row r="25" spans="1:2" ht="15" customHeight="1">
      <c r="A25" s="9">
        <v>1988</v>
      </c>
      <c r="B25" s="73">
        <v>-0.155</v>
      </c>
    </row>
    <row r="26" spans="1:2" ht="15" customHeight="1">
      <c r="A26" s="9">
        <v>1989</v>
      </c>
      <c r="B26" s="73">
        <v>0.14099999999999999</v>
      </c>
    </row>
    <row r="27" spans="1:2" ht="15" customHeight="1">
      <c r="A27" s="9">
        <v>1990</v>
      </c>
      <c r="B27" s="73">
        <v>-0.01</v>
      </c>
    </row>
    <row r="28" spans="1:2" ht="15" customHeight="1">
      <c r="A28" s="9">
        <v>1991</v>
      </c>
      <c r="B28" s="73">
        <v>-1.0089999999999999</v>
      </c>
    </row>
    <row r="29" spans="1:2" ht="15" customHeight="1">
      <c r="A29" s="9">
        <v>1992</v>
      </c>
      <c r="B29" s="73">
        <v>-1.202</v>
      </c>
    </row>
    <row r="30" spans="1:2" ht="15" customHeight="1">
      <c r="A30" s="9">
        <v>1993</v>
      </c>
      <c r="B30" s="73">
        <v>-0.95099999999999996</v>
      </c>
    </row>
    <row r="31" spans="1:2" ht="15" customHeight="1">
      <c r="A31" s="9">
        <v>1994</v>
      </c>
      <c r="B31" s="73">
        <v>-0.60099999999999998</v>
      </c>
    </row>
    <row r="32" spans="1:2" ht="15" customHeight="1">
      <c r="A32" s="9">
        <v>1995</v>
      </c>
      <c r="B32" s="73">
        <v>-0.34599999999999997</v>
      </c>
    </row>
    <row r="33" spans="1:2" ht="15" customHeight="1">
      <c r="A33" s="9">
        <v>1996</v>
      </c>
      <c r="B33" s="73">
        <v>-0.25900000000000001</v>
      </c>
    </row>
    <row r="34" spans="1:2" ht="15" customHeight="1">
      <c r="A34" s="9">
        <v>1997</v>
      </c>
      <c r="B34" s="73">
        <v>0.104</v>
      </c>
    </row>
    <row r="35" spans="1:2" ht="15" customHeight="1">
      <c r="A35" s="9">
        <v>1998</v>
      </c>
      <c r="B35" s="73">
        <v>0.372</v>
      </c>
    </row>
    <row r="36" spans="1:2" ht="15" customHeight="1">
      <c r="A36" s="9">
        <v>1999</v>
      </c>
      <c r="B36" s="73">
        <v>0.61399999999999999</v>
      </c>
    </row>
    <row r="37" spans="1:2" ht="15" customHeight="1">
      <c r="A37" s="9">
        <v>2000</v>
      </c>
      <c r="B37" s="73">
        <v>0.80800000000000005</v>
      </c>
    </row>
    <row r="38" spans="1:2" ht="15" customHeight="1">
      <c r="A38" s="9">
        <v>2001</v>
      </c>
      <c r="B38" s="73">
        <v>0.14799999999999999</v>
      </c>
    </row>
    <row r="39" spans="1:2" ht="15" customHeight="1">
      <c r="A39" s="9">
        <v>2002</v>
      </c>
      <c r="B39" s="73">
        <v>-0.64600000000000002</v>
      </c>
    </row>
    <row r="40" spans="1:2" ht="15" customHeight="1">
      <c r="A40" s="9">
        <v>2003</v>
      </c>
      <c r="B40" s="73">
        <v>-0.82899999999999996</v>
      </c>
    </row>
    <row r="41" spans="1:2" ht="15" customHeight="1">
      <c r="A41" s="9">
        <v>2004</v>
      </c>
      <c r="B41" s="73">
        <v>-0.371</v>
      </c>
    </row>
    <row r="42" spans="1:2" ht="15" customHeight="1">
      <c r="A42" s="9">
        <v>2005</v>
      </c>
      <c r="B42" s="73">
        <v>7.0000000000000001E-3</v>
      </c>
    </row>
    <row r="43" spans="1:2" ht="15" customHeight="1">
      <c r="A43" s="9">
        <v>2006</v>
      </c>
      <c r="B43" s="73">
        <v>0.25</v>
      </c>
    </row>
    <row r="44" spans="1:2" ht="15" customHeight="1">
      <c r="A44" s="9">
        <v>2007</v>
      </c>
      <c r="B44" s="73">
        <v>0.29099999999999998</v>
      </c>
    </row>
    <row r="45" spans="1:2" ht="15" customHeight="1">
      <c r="A45" s="9">
        <v>2008</v>
      </c>
      <c r="B45" s="73">
        <v>-1.2E-2</v>
      </c>
    </row>
    <row r="46" spans="1:2" ht="15" customHeight="1">
      <c r="A46" s="9">
        <v>2009</v>
      </c>
      <c r="B46" s="73">
        <v>-1.6839999999999999</v>
      </c>
    </row>
    <row r="47" spans="1:2" ht="15" customHeight="1">
      <c r="A47" s="9">
        <v>2010</v>
      </c>
      <c r="B47" s="73">
        <v>-2.016</v>
      </c>
    </row>
    <row r="48" spans="1:2" ht="15" customHeight="1">
      <c r="A48" s="9">
        <v>2011</v>
      </c>
      <c r="B48" s="73">
        <v>-1.7749999999999999</v>
      </c>
    </row>
    <row r="49" spans="1:2" ht="15" customHeight="1">
      <c r="A49" s="9">
        <v>2012</v>
      </c>
      <c r="B49" s="73">
        <v>-1.4419999999999999</v>
      </c>
    </row>
    <row r="50" spans="1:2" ht="15" customHeight="1">
      <c r="A50" s="9">
        <v>2013</v>
      </c>
      <c r="B50" s="73">
        <v>-1.4039999999999999</v>
      </c>
    </row>
    <row r="51" spans="1:2" ht="15" customHeight="1">
      <c r="A51" s="9">
        <v>2014</v>
      </c>
      <c r="B51" s="73">
        <v>-1.173</v>
      </c>
    </row>
    <row r="52" spans="1:2" ht="15" customHeight="1">
      <c r="A52" s="9">
        <v>2015</v>
      </c>
      <c r="B52" s="73">
        <v>-0.76600000000000001</v>
      </c>
    </row>
    <row r="53" spans="1:2" ht="15" customHeight="1">
      <c r="A53" s="9">
        <v>2016</v>
      </c>
      <c r="B53" s="73">
        <v>-0.72199999999999998</v>
      </c>
    </row>
    <row r="54" spans="1:2" ht="15" customHeight="1">
      <c r="A54" s="9">
        <v>2017</v>
      </c>
      <c r="B54" s="73">
        <v>-0.58799999999999997</v>
      </c>
    </row>
    <row r="55" spans="1:2" ht="15" customHeight="1">
      <c r="A55" s="9">
        <v>2018</v>
      </c>
      <c r="B55" s="73">
        <v>-0.20100000000000001</v>
      </c>
    </row>
    <row r="56" spans="1:2" ht="15" customHeight="1">
      <c r="A56" s="9">
        <v>2019</v>
      </c>
      <c r="B56" s="73">
        <v>-0.03</v>
      </c>
    </row>
    <row r="57" spans="1:2" ht="15" customHeight="1">
      <c r="A57" s="9">
        <v>2020</v>
      </c>
      <c r="B57" s="73">
        <v>-1.577</v>
      </c>
    </row>
    <row r="58" spans="1:2" ht="15" customHeight="1">
      <c r="A58" s="9">
        <v>2021</v>
      </c>
      <c r="B58" s="73">
        <v>-1.256</v>
      </c>
    </row>
    <row r="59" spans="1:2" ht="15" customHeight="1">
      <c r="A59" s="9">
        <v>2022</v>
      </c>
      <c r="B59" s="73">
        <v>-0.11</v>
      </c>
    </row>
    <row r="60" spans="1:2" ht="15" customHeight="1">
      <c r="A60" s="9">
        <v>2023</v>
      </c>
      <c r="B60" s="73">
        <v>0.41199999999999998</v>
      </c>
    </row>
    <row r="61" spans="1:2" ht="15" customHeight="1">
      <c r="A61" s="9">
        <v>2024</v>
      </c>
      <c r="B61" s="73">
        <v>0.40799999999999997</v>
      </c>
    </row>
    <row r="62" spans="1:2" ht="15" customHeight="1">
      <c r="A62" s="9">
        <v>2025</v>
      </c>
      <c r="B62" s="73">
        <v>0.20699999999999999</v>
      </c>
    </row>
    <row r="63" spans="1:2" ht="15" customHeight="1">
      <c r="A63" s="9">
        <v>2026</v>
      </c>
      <c r="B63" s="73">
        <v>1.2999999999999999E-2</v>
      </c>
    </row>
    <row r="64" spans="1:2" ht="15" customHeight="1">
      <c r="A64" s="9">
        <v>2027</v>
      </c>
      <c r="B64" s="73">
        <v>-0.128</v>
      </c>
    </row>
    <row r="65" spans="1:4" ht="15" customHeight="1">
      <c r="A65" s="9">
        <v>2028</v>
      </c>
      <c r="B65" s="73">
        <v>-0.20100000000000001</v>
      </c>
    </row>
    <row r="66" spans="1:4" ht="15" customHeight="1">
      <c r="A66" s="9">
        <v>2029</v>
      </c>
      <c r="B66" s="73">
        <v>-0.224</v>
      </c>
    </row>
    <row r="67" spans="1:4" ht="15" customHeight="1">
      <c r="A67" s="9">
        <v>2030</v>
      </c>
      <c r="B67" s="73">
        <v>-0.22600000000000001</v>
      </c>
    </row>
    <row r="68" spans="1:4" ht="15" customHeight="1">
      <c r="A68" s="9">
        <v>2031</v>
      </c>
      <c r="B68" s="73">
        <v>-0.22500000000000001</v>
      </c>
    </row>
    <row r="69" spans="1:4" ht="15" customHeight="1">
      <c r="A69" s="9">
        <v>2032</v>
      </c>
      <c r="B69" s="73">
        <v>-0.222</v>
      </c>
    </row>
    <row r="70" spans="1:4" ht="15" customHeight="1">
      <c r="A70" s="21"/>
      <c r="B70" s="31"/>
    </row>
    <row r="71" spans="1:4" ht="15" customHeight="1">
      <c r="A71" s="26"/>
      <c r="B71" s="26"/>
    </row>
    <row r="72" spans="1:4" ht="15" customHeight="1">
      <c r="A72" s="11"/>
      <c r="B72" s="11"/>
      <c r="C72" s="39"/>
      <c r="D72" s="39"/>
    </row>
    <row r="73" spans="1:4" ht="15" customHeight="1">
      <c r="A73" s="13" t="s">
        <v>3</v>
      </c>
      <c r="C73" s="61"/>
      <c r="D73" s="61"/>
    </row>
    <row r="74" spans="1:4" ht="15" customHeight="1">
      <c r="C74" s="11"/>
      <c r="D74" s="11"/>
    </row>
  </sheetData>
  <mergeCells count="1">
    <mergeCell ref="A5:E5"/>
  </mergeCells>
  <hyperlinks>
    <hyperlink ref="A73" location="Contents!A1" display="Back to Table of Contents" xr:uid="{00000000-0004-0000-0B00-000000000000}"/>
    <hyperlink ref="A2" r:id="rId1" xr:uid="{5688951D-97C9-9B4E-A518-F893CE25424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77"/>
  <sheetViews>
    <sheetView zoomScaleNormal="100" workbookViewId="0"/>
  </sheetViews>
  <sheetFormatPr defaultColWidth="12.453125" defaultRowHeight="15" customHeight="1"/>
  <cols>
    <col min="1" max="1" width="8" style="16" customWidth="1"/>
    <col min="2" max="4" width="12.6328125" style="16" customWidth="1"/>
    <col min="5" max="16" width="8.36328125" style="16" customWidth="1"/>
    <col min="17" max="16384" width="12.453125" style="16"/>
  </cols>
  <sheetData>
    <row r="1" spans="1:17" ht="15" customHeight="1">
      <c r="A1" s="53" t="s">
        <v>17</v>
      </c>
    </row>
    <row r="2" spans="1:17" ht="15" customHeight="1">
      <c r="A2" s="17" t="s">
        <v>18</v>
      </c>
    </row>
    <row r="4" spans="1:17" s="1" customFormat="1" ht="15" customHeight="1"/>
    <row r="5" spans="1:17" ht="44.5" customHeight="1">
      <c r="A5" s="66" t="s">
        <v>8</v>
      </c>
      <c r="B5" s="66"/>
      <c r="C5" s="66"/>
      <c r="D5" s="66"/>
      <c r="E5" s="66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s="1" customFormat="1" ht="15" customHeight="1">
      <c r="A6" s="58" t="s">
        <v>21</v>
      </c>
      <c r="B6" s="15"/>
      <c r="C6" s="15"/>
      <c r="D6" s="15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17" s="1" customFormat="1" ht="15" customHeight="1">
      <c r="A7" s="21"/>
      <c r="B7" s="30"/>
      <c r="C7" s="30"/>
      <c r="D7" s="30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17" s="8" customFormat="1" ht="45" customHeight="1">
      <c r="A8" s="26"/>
      <c r="B8" s="49" t="s">
        <v>10</v>
      </c>
      <c r="C8" s="49" t="s">
        <v>11</v>
      </c>
    </row>
    <row r="9" spans="1:17" s="8" customFormat="1" ht="15" customHeight="1">
      <c r="A9">
        <v>1972</v>
      </c>
      <c r="B9" s="72">
        <v>-1.9159999999999999</v>
      </c>
      <c r="C9" s="72">
        <v>-1.7230000000000001</v>
      </c>
    </row>
    <row r="10" spans="1:17" s="8" customFormat="1" ht="15" customHeight="1">
      <c r="A10">
        <v>1973</v>
      </c>
      <c r="B10" s="72">
        <v>-1.133</v>
      </c>
      <c r="C10" s="72">
        <v>-1.9239999999999999</v>
      </c>
    </row>
    <row r="11" spans="1:17" ht="15" customHeight="1">
      <c r="A11">
        <v>1974</v>
      </c>
      <c r="B11" s="72">
        <v>-0.42</v>
      </c>
      <c r="C11" s="72">
        <v>-1.06</v>
      </c>
    </row>
    <row r="12" spans="1:17" ht="15" customHeight="1">
      <c r="A12">
        <v>1975</v>
      </c>
      <c r="B12" s="72">
        <v>-3.198</v>
      </c>
      <c r="C12" s="72">
        <v>-2.11</v>
      </c>
    </row>
    <row r="13" spans="1:17" ht="15" customHeight="1">
      <c r="A13">
        <v>1976</v>
      </c>
      <c r="B13" s="72">
        <v>-4.016</v>
      </c>
      <c r="C13" s="72">
        <v>-2.806</v>
      </c>
    </row>
    <row r="14" spans="1:17" ht="15" customHeight="1">
      <c r="A14">
        <v>1977</v>
      </c>
      <c r="B14" s="72">
        <v>-2.621</v>
      </c>
      <c r="C14" s="72">
        <v>-2.1070000000000002</v>
      </c>
    </row>
    <row r="15" spans="1:17" ht="15" customHeight="1">
      <c r="A15">
        <v>1978</v>
      </c>
      <c r="B15" s="72">
        <v>-2.6160000000000001</v>
      </c>
      <c r="C15" s="72">
        <v>-2.8130000000000002</v>
      </c>
    </row>
    <row r="16" spans="1:17" ht="15" customHeight="1">
      <c r="A16">
        <v>1979</v>
      </c>
      <c r="B16" s="72">
        <v>-1.609</v>
      </c>
      <c r="C16" s="72">
        <v>-2.181</v>
      </c>
    </row>
    <row r="17" spans="1:3" ht="15" customHeight="1">
      <c r="A17">
        <v>1980</v>
      </c>
      <c r="B17" s="72">
        <v>-2.6019999999999999</v>
      </c>
      <c r="C17" s="72">
        <v>-2.1549999999999998</v>
      </c>
    </row>
    <row r="18" spans="1:3" ht="15" customHeight="1">
      <c r="A18">
        <v>1981</v>
      </c>
      <c r="B18" s="72">
        <v>-2.4740000000000002</v>
      </c>
      <c r="C18" s="72">
        <v>-1.633</v>
      </c>
    </row>
    <row r="19" spans="1:3" ht="15" customHeight="1">
      <c r="A19">
        <v>1982</v>
      </c>
      <c r="B19" s="72">
        <v>-3.6419999999999999</v>
      </c>
      <c r="C19" s="72">
        <v>-1.6419999999999999</v>
      </c>
    </row>
    <row r="20" spans="1:3" ht="15" customHeight="1">
      <c r="A20">
        <v>1983</v>
      </c>
      <c r="B20" s="72">
        <v>-5.4930000000000003</v>
      </c>
      <c r="C20" s="72">
        <v>-2.88</v>
      </c>
    </row>
    <row r="21" spans="1:3" ht="15" customHeight="1">
      <c r="A21">
        <v>1984</v>
      </c>
      <c r="B21" s="72">
        <v>-4.5730000000000004</v>
      </c>
      <c r="C21" s="72">
        <v>-3.6469999999999998</v>
      </c>
    </row>
    <row r="22" spans="1:3" ht="15" customHeight="1">
      <c r="A22">
        <v>1985</v>
      </c>
      <c r="B22" s="72">
        <v>-4.891</v>
      </c>
      <c r="C22" s="72">
        <v>-4.399</v>
      </c>
    </row>
    <row r="23" spans="1:3" ht="15" customHeight="1">
      <c r="A23">
        <v>1986</v>
      </c>
      <c r="B23" s="72">
        <v>-4.8159999999999998</v>
      </c>
      <c r="C23" s="72">
        <v>-4.391</v>
      </c>
    </row>
    <row r="24" spans="1:3" ht="15" customHeight="1">
      <c r="A24">
        <v>1987</v>
      </c>
      <c r="B24" s="72">
        <v>-3.0870000000000002</v>
      </c>
      <c r="C24" s="72">
        <v>-2.5579999999999998</v>
      </c>
    </row>
    <row r="25" spans="1:3" ht="15" customHeight="1">
      <c r="A25">
        <v>1988</v>
      </c>
      <c r="B25" s="72">
        <v>-3.0019999999999998</v>
      </c>
      <c r="C25" s="72">
        <v>-2.847</v>
      </c>
    </row>
    <row r="26" spans="1:3" ht="15" customHeight="1">
      <c r="A26">
        <v>1989</v>
      </c>
      <c r="B26" s="72">
        <v>-2.7549999999999999</v>
      </c>
      <c r="C26" s="72">
        <v>-2.8959999999999999</v>
      </c>
    </row>
    <row r="27" spans="1:3" ht="15" customHeight="1">
      <c r="A27">
        <v>1990</v>
      </c>
      <c r="B27" s="72">
        <v>-3.7389999999999999</v>
      </c>
      <c r="C27" s="72">
        <v>-3.7290000000000001</v>
      </c>
    </row>
    <row r="28" spans="1:3" ht="15" customHeight="1">
      <c r="A28">
        <v>1991</v>
      </c>
      <c r="B28" s="72">
        <v>-4.2839999999999998</v>
      </c>
      <c r="C28" s="72">
        <v>-3.274</v>
      </c>
    </row>
    <row r="29" spans="1:3" ht="15" customHeight="1">
      <c r="A29">
        <v>1992</v>
      </c>
      <c r="B29" s="72">
        <v>-4.3940000000000001</v>
      </c>
      <c r="C29" s="72">
        <v>-3.1920000000000002</v>
      </c>
    </row>
    <row r="30" spans="1:3" ht="15" customHeight="1">
      <c r="A30">
        <v>1993</v>
      </c>
      <c r="B30" s="72">
        <v>-3.6749999999999998</v>
      </c>
      <c r="C30" s="72">
        <v>-2.7240000000000002</v>
      </c>
    </row>
    <row r="31" spans="1:3" ht="15" customHeight="1">
      <c r="A31">
        <v>1994</v>
      </c>
      <c r="B31" s="72">
        <v>-2.7890000000000001</v>
      </c>
      <c r="C31" s="72">
        <v>-2.1880000000000002</v>
      </c>
    </row>
    <row r="32" spans="1:3" ht="15" customHeight="1">
      <c r="A32">
        <v>1995</v>
      </c>
      <c r="B32" s="72">
        <v>-2.145</v>
      </c>
      <c r="C32" s="72">
        <v>-1.7989999999999999</v>
      </c>
    </row>
    <row r="33" spans="1:3" ht="15" customHeight="1">
      <c r="A33">
        <v>1996</v>
      </c>
      <c r="B33" s="72">
        <v>-1.341</v>
      </c>
      <c r="C33" s="72">
        <v>-1.0820000000000001</v>
      </c>
    </row>
    <row r="34" spans="1:3" ht="15" customHeight="1">
      <c r="A34">
        <v>1997</v>
      </c>
      <c r="B34" s="72">
        <v>-0.26</v>
      </c>
      <c r="C34" s="72">
        <v>-0.36299999999999999</v>
      </c>
    </row>
    <row r="35" spans="1:3" ht="15" customHeight="1">
      <c r="A35">
        <v>1998</v>
      </c>
      <c r="B35" s="72">
        <v>0.78200000000000003</v>
      </c>
      <c r="C35" s="72">
        <v>0.40899999999999997</v>
      </c>
    </row>
    <row r="36" spans="1:3" ht="15" customHeight="1">
      <c r="A36">
        <v>1999</v>
      </c>
      <c r="B36" s="72">
        <v>1.3440000000000001</v>
      </c>
      <c r="C36" s="72">
        <v>0.72899999999999998</v>
      </c>
    </row>
    <row r="37" spans="1:3" ht="15" customHeight="1">
      <c r="A37">
        <v>2000</v>
      </c>
      <c r="B37" s="72">
        <v>2.3759999999999999</v>
      </c>
      <c r="C37" s="72">
        <v>1.5680000000000001</v>
      </c>
    </row>
    <row r="38" spans="1:3" ht="15" customHeight="1">
      <c r="A38">
        <v>2001</v>
      </c>
      <c r="B38" s="72">
        <v>1.2150000000000001</v>
      </c>
      <c r="C38" s="72">
        <v>1.0669999999999999</v>
      </c>
    </row>
    <row r="39" spans="1:3" ht="15" customHeight="1">
      <c r="A39">
        <v>2002</v>
      </c>
      <c r="B39" s="72">
        <v>-1.429</v>
      </c>
      <c r="C39" s="72">
        <v>-0.78200000000000003</v>
      </c>
    </row>
    <row r="40" spans="1:3" ht="15" customHeight="1">
      <c r="A40">
        <v>2003</v>
      </c>
      <c r="B40" s="72">
        <v>-3.2719999999999998</v>
      </c>
      <c r="C40" s="72">
        <v>-2.444</v>
      </c>
    </row>
    <row r="41" spans="1:3" ht="15" customHeight="1">
      <c r="A41">
        <v>2004</v>
      </c>
      <c r="B41" s="72">
        <v>-3.4049999999999998</v>
      </c>
      <c r="C41" s="72">
        <v>-3.0339999999999998</v>
      </c>
    </row>
    <row r="42" spans="1:3" ht="15" customHeight="1">
      <c r="A42">
        <v>2005</v>
      </c>
      <c r="B42" s="72">
        <v>-2.484</v>
      </c>
      <c r="C42" s="72">
        <v>-2.4910000000000001</v>
      </c>
    </row>
    <row r="43" spans="1:3" ht="15" customHeight="1">
      <c r="A43">
        <v>2006</v>
      </c>
      <c r="B43" s="72">
        <v>-1.8320000000000001</v>
      </c>
      <c r="C43" s="72">
        <v>-2.0819999999999999</v>
      </c>
    </row>
    <row r="44" spans="1:3" ht="15" customHeight="1">
      <c r="A44">
        <v>2007</v>
      </c>
      <c r="B44" s="72">
        <v>-1.131</v>
      </c>
      <c r="C44" s="72">
        <v>-1.423</v>
      </c>
    </row>
    <row r="45" spans="1:3" ht="15" customHeight="1">
      <c r="A45">
        <v>2008</v>
      </c>
      <c r="B45" s="72">
        <v>-3.0990000000000002</v>
      </c>
      <c r="C45" s="72">
        <v>-3.0870000000000002</v>
      </c>
    </row>
    <row r="46" spans="1:3" ht="15" customHeight="1">
      <c r="A46">
        <v>2009</v>
      </c>
      <c r="B46" s="72">
        <v>-9.2910000000000004</v>
      </c>
      <c r="C46" s="72">
        <v>-7.6070000000000002</v>
      </c>
    </row>
    <row r="47" spans="1:3" ht="15" customHeight="1">
      <c r="A47">
        <v>2010</v>
      </c>
      <c r="B47" s="72">
        <v>-8.3290000000000006</v>
      </c>
      <c r="C47" s="72">
        <v>-6.3120000000000003</v>
      </c>
    </row>
    <row r="48" spans="1:3" ht="15" customHeight="1">
      <c r="A48">
        <v>2011</v>
      </c>
      <c r="B48" s="72">
        <v>-8.08</v>
      </c>
      <c r="C48" s="72">
        <v>-6.3040000000000003</v>
      </c>
    </row>
    <row r="49" spans="1:3" ht="15" customHeight="1">
      <c r="A49">
        <v>2012</v>
      </c>
      <c r="B49" s="72">
        <v>-6.4660000000000002</v>
      </c>
      <c r="C49" s="72">
        <v>-5.024</v>
      </c>
    </row>
    <row r="50" spans="1:3" ht="15" customHeight="1">
      <c r="A50">
        <v>2013</v>
      </c>
      <c r="B50" s="72">
        <v>-3.94</v>
      </c>
      <c r="C50" s="72">
        <v>-2.536</v>
      </c>
    </row>
    <row r="51" spans="1:3" ht="15" customHeight="1">
      <c r="A51">
        <v>2014</v>
      </c>
      <c r="B51" s="72">
        <v>-2.7069999999999999</v>
      </c>
      <c r="C51" s="72">
        <v>-1.534</v>
      </c>
    </row>
    <row r="52" spans="1:3" ht="15" customHeight="1">
      <c r="A52">
        <v>2015</v>
      </c>
      <c r="B52" s="72">
        <v>-2.3929999999999998</v>
      </c>
      <c r="C52" s="72">
        <v>-1.627</v>
      </c>
    </row>
    <row r="53" spans="1:3" ht="15" customHeight="1">
      <c r="A53">
        <v>2016</v>
      </c>
      <c r="B53" s="72">
        <v>-3.0830000000000002</v>
      </c>
      <c r="C53" s="72">
        <v>-2.3610000000000002</v>
      </c>
    </row>
    <row r="54" spans="1:3" ht="15" customHeight="1">
      <c r="A54">
        <v>2017</v>
      </c>
      <c r="B54" s="72">
        <v>-3.39</v>
      </c>
      <c r="C54" s="72">
        <v>-2.8010000000000002</v>
      </c>
    </row>
    <row r="55" spans="1:3" ht="15" customHeight="1">
      <c r="A55">
        <v>2018</v>
      </c>
      <c r="B55" s="72">
        <v>-3.8090000000000002</v>
      </c>
      <c r="C55" s="72">
        <v>-3.6080000000000001</v>
      </c>
    </row>
    <row r="56" spans="1:3" ht="15" customHeight="1">
      <c r="A56">
        <v>2019</v>
      </c>
      <c r="B56" s="72">
        <v>-4.6289999999999996</v>
      </c>
      <c r="C56" s="72">
        <v>-4.5990000000000002</v>
      </c>
    </row>
    <row r="57" spans="1:3" ht="15" customHeight="1">
      <c r="A57">
        <v>2020</v>
      </c>
      <c r="B57" s="72">
        <v>-14.289</v>
      </c>
      <c r="C57" s="72">
        <v>-12.712</v>
      </c>
    </row>
    <row r="58" spans="1:3" ht="15" customHeight="1">
      <c r="A58">
        <v>2021</v>
      </c>
      <c r="B58" s="72">
        <v>-12.082000000000001</v>
      </c>
      <c r="C58" s="72">
        <v>-10.826000000000001</v>
      </c>
    </row>
    <row r="59" spans="1:3" ht="15" customHeight="1">
      <c r="A59">
        <v>2022</v>
      </c>
      <c r="B59" s="72">
        <v>-4.1849999999999996</v>
      </c>
      <c r="C59" s="72">
        <v>-4.0750000000000002</v>
      </c>
    </row>
    <row r="60" spans="1:3" ht="15" customHeight="1">
      <c r="A60">
        <v>2023</v>
      </c>
      <c r="B60" s="72">
        <v>-3.782</v>
      </c>
      <c r="C60" s="72">
        <v>-4.194</v>
      </c>
    </row>
    <row r="61" spans="1:3" ht="15" customHeight="1">
      <c r="A61">
        <v>2024</v>
      </c>
      <c r="B61" s="72">
        <v>-3.8959999999999999</v>
      </c>
      <c r="C61" s="72">
        <v>-4.3040000000000003</v>
      </c>
    </row>
    <row r="62" spans="1:3" ht="15" customHeight="1">
      <c r="A62">
        <v>2025</v>
      </c>
      <c r="B62" s="72">
        <v>-4.6769999999999996</v>
      </c>
      <c r="C62" s="72">
        <v>-4.8840000000000003</v>
      </c>
    </row>
    <row r="63" spans="1:3" ht="15" customHeight="1">
      <c r="A63">
        <v>2026</v>
      </c>
      <c r="B63" s="72">
        <v>-4.6539999999999999</v>
      </c>
      <c r="C63" s="72">
        <v>-4.6669999999999998</v>
      </c>
    </row>
    <row r="64" spans="1:3" ht="15" customHeight="1">
      <c r="A64">
        <v>2027</v>
      </c>
      <c r="B64" s="72">
        <v>-4.6280000000000001</v>
      </c>
      <c r="C64" s="72">
        <v>-4.5</v>
      </c>
    </row>
    <row r="65" spans="1:4" ht="15" customHeight="1">
      <c r="A65">
        <v>2028</v>
      </c>
      <c r="B65" s="72">
        <v>-5.452</v>
      </c>
      <c r="C65" s="72">
        <v>-5.2510000000000003</v>
      </c>
    </row>
    <row r="66" spans="1:4" ht="15" customHeight="1">
      <c r="A66">
        <v>2029</v>
      </c>
      <c r="B66" s="72">
        <v>-5.0209999999999999</v>
      </c>
      <c r="C66" s="72">
        <v>-4.7960000000000003</v>
      </c>
    </row>
    <row r="67" spans="1:4" ht="15" customHeight="1">
      <c r="A67">
        <v>2030</v>
      </c>
      <c r="B67" s="72">
        <v>-5.5970000000000004</v>
      </c>
      <c r="C67" s="72">
        <v>-5.3710000000000004</v>
      </c>
    </row>
    <row r="68" spans="1:4" ht="15" customHeight="1">
      <c r="A68">
        <v>2031</v>
      </c>
      <c r="B68" s="72">
        <v>-5.8250000000000002</v>
      </c>
      <c r="C68" s="72">
        <v>-5.5990000000000002</v>
      </c>
    </row>
    <row r="69" spans="1:4" ht="15" customHeight="1">
      <c r="A69">
        <v>2032</v>
      </c>
      <c r="B69" s="72">
        <v>-6.1120000000000001</v>
      </c>
      <c r="C69" s="72">
        <v>-5.89</v>
      </c>
    </row>
    <row r="70" spans="1:4" ht="15" customHeight="1">
      <c r="A70" s="11"/>
      <c r="B70" s="23"/>
      <c r="C70" s="23"/>
    </row>
    <row r="71" spans="1:4" ht="15" customHeight="1">
      <c r="A71" s="3"/>
      <c r="B71" s="3"/>
      <c r="C71" s="3"/>
    </row>
    <row r="72" spans="1:4" ht="15" customHeight="1">
      <c r="A72" s="11"/>
      <c r="B72" s="11"/>
      <c r="C72" s="11"/>
      <c r="D72" s="4"/>
    </row>
    <row r="73" spans="1:4" ht="15" customHeight="1">
      <c r="A73" s="13" t="s">
        <v>3</v>
      </c>
      <c r="D73" s="11"/>
    </row>
    <row r="74" spans="1:4" ht="15" customHeight="1">
      <c r="D74" s="11"/>
    </row>
    <row r="75" spans="1:4" ht="15" customHeight="1">
      <c r="A75" s="67"/>
      <c r="B75" s="67"/>
      <c r="C75" s="67"/>
      <c r="D75" s="40"/>
    </row>
    <row r="76" spans="1:4" ht="15" customHeight="1">
      <c r="A76" s="40"/>
      <c r="B76" s="40"/>
      <c r="C76" s="40"/>
      <c r="D76" s="40"/>
    </row>
    <row r="77" spans="1:4" ht="15" customHeight="1">
      <c r="A77" s="40"/>
      <c r="B77" s="40"/>
      <c r="C77" s="40"/>
      <c r="D77" s="67"/>
    </row>
  </sheetData>
  <mergeCells count="1">
    <mergeCell ref="A5:E5"/>
  </mergeCells>
  <hyperlinks>
    <hyperlink ref="A73" location="Contents!A1" display="Back to Table of Contents" xr:uid="{00000000-0004-0000-0C00-000001000000}"/>
    <hyperlink ref="A2" r:id="rId1" xr:uid="{340B5D99-BCB6-EE4E-BA1C-C7044B8ACE7E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1</vt:lpstr>
      <vt:lpstr>Table 2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2022-10-26T13:52:28Z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