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codeName="ThisWorkbook" defaultThemeVersion="124226"/>
  <xr:revisionPtr revIDLastSave="0" documentId="13_ncr:1_{1DFB479F-B8FA-40CE-BC7C-D11C1C3A2972}" xr6:coauthVersionLast="47" xr6:coauthVersionMax="47" xr10:uidLastSave="{00000000-0000-0000-0000-000000000000}"/>
  <bookViews>
    <workbookView xWindow="1545" yWindow="240" windowWidth="24885" windowHeight="14955" tabRatio="974" xr2:uid="{00000000-000D-0000-FFFF-FFFF00000000}"/>
  </bookViews>
  <sheets>
    <sheet name="Contents" sheetId="132" r:id="rId1"/>
    <sheet name="Figure 1-1" sheetId="135" r:id="rId2"/>
    <sheet name="Figure 1-2" sheetId="142" r:id="rId3"/>
    <sheet name="Figure 1-3" sheetId="136" r:id="rId4"/>
    <sheet name="Figure 1-4" sheetId="138" r:id="rId5"/>
    <sheet name="Figure 1-5" sheetId="139" r:id="rId6"/>
    <sheet name="Figure 1-6" sheetId="140" r:id="rId7"/>
    <sheet name="Figure 1-7" sheetId="141" r:id="rId8"/>
    <sheet name="Figure 2-1" sheetId="143" r:id="rId9"/>
    <sheet name="Figure 2-2" sheetId="144" r:id="rId10"/>
    <sheet name="Figure 2-3" sheetId="145" r:id="rId11"/>
    <sheet name="Figure 2-4" sheetId="146" r:id="rId12"/>
    <sheet name="Figure 2-5" sheetId="147" r:id="rId13"/>
    <sheet name="Figure 2-6" sheetId="148" r:id="rId14"/>
    <sheet name="Figure 2-7" sheetId="149" r:id="rId15"/>
    <sheet name="Figure 2-8" sheetId="150" r:id="rId16"/>
    <sheet name="Figure 2-9" sheetId="152" r:id="rId17"/>
    <sheet name="Figure 2-10" sheetId="153" r:id="rId18"/>
    <sheet name="Figure 2-11" sheetId="154" r:id="rId19"/>
    <sheet name="Box 2-2" sheetId="151" r:id="rId20"/>
    <sheet name="Figure A-1" sheetId="163" r:id="rId21"/>
    <sheet name="Figure A-2" sheetId="164" r:id="rId22"/>
    <sheet name="Figure A-3" sheetId="165" r:id="rId2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0" i="132" l="1"/>
  <c r="A31" i="132"/>
  <c r="A33" i="132"/>
  <c r="A32" i="132"/>
  <c r="A17" i="132"/>
  <c r="A28" i="132"/>
  <c r="A27" i="132"/>
  <c r="A26" i="132"/>
  <c r="A25" i="132"/>
  <c r="A24" i="132"/>
  <c r="A23" i="132"/>
  <c r="A22" i="132"/>
  <c r="A21" i="132"/>
  <c r="A20" i="132"/>
  <c r="A19" i="132"/>
  <c r="A18" i="132"/>
  <c r="A9" i="132"/>
  <c r="A14" i="132"/>
  <c r="A13" i="132"/>
  <c r="A12" i="132"/>
  <c r="A11" i="132"/>
  <c r="A8" i="132"/>
</calcChain>
</file>

<file path=xl/sharedStrings.xml><?xml version="1.0" encoding="utf-8"?>
<sst xmlns="http://schemas.openxmlformats.org/spreadsheetml/2006/main" count="470" uniqueCount="199">
  <si>
    <t>Contents</t>
  </si>
  <si>
    <t>Back to Table of Contents</t>
  </si>
  <si>
    <t>Net Increases in Revenues Stemming From Revised Economic Projections</t>
  </si>
  <si>
    <t>Deficit</t>
  </si>
  <si>
    <t>Changes</t>
  </si>
  <si>
    <t>Outlays</t>
  </si>
  <si>
    <t>Percentage of Gross Domestic Product</t>
  </si>
  <si>
    <t>Revenues</t>
  </si>
  <si>
    <t>Tax Expenditures</t>
  </si>
  <si>
    <t>Mandatory</t>
  </si>
  <si>
    <t>Discretionary</t>
  </si>
  <si>
    <t>Net Interest</t>
  </si>
  <si>
    <t>Individual Income Tax Expenditures</t>
  </si>
  <si>
    <t>Payroll Tax Expenditures</t>
  </si>
  <si>
    <t>Corporate Income Tax Expenditures</t>
  </si>
  <si>
    <t>Other</t>
  </si>
  <si>
    <t>Percentage of GDP</t>
  </si>
  <si>
    <t>Growth of Real GDP</t>
  </si>
  <si>
    <t>Unemployment Rate</t>
  </si>
  <si>
    <t>PCE Price Inflation</t>
  </si>
  <si>
    <t>Federal Funds Rate</t>
  </si>
  <si>
    <t>Central Tendency</t>
  </si>
  <si>
    <t>Range</t>
  </si>
  <si>
    <t>CBO</t>
  </si>
  <si>
    <t>Federal Reserve Officials</t>
  </si>
  <si>
    <t>Year</t>
  </si>
  <si>
    <t xml:space="preserve">CBO </t>
  </si>
  <si>
    <t>Low</t>
  </si>
  <si>
    <t>High</t>
  </si>
  <si>
    <t>Longer Term</t>
  </si>
  <si>
    <t>Percent</t>
  </si>
  <si>
    <t>Trillions of Dollars</t>
  </si>
  <si>
    <t>PCE Price Index</t>
  </si>
  <si>
    <t>Food and Energy</t>
  </si>
  <si>
    <t>Medical Services</t>
  </si>
  <si>
    <t>Other Goods</t>
  </si>
  <si>
    <t>Other Services</t>
  </si>
  <si>
    <t>Real Potential GDP</t>
  </si>
  <si>
    <t>Potential Labor Force</t>
  </si>
  <si>
    <t xml:space="preserve">Potential Labor Force Productivity </t>
  </si>
  <si>
    <t> </t>
  </si>
  <si>
    <t>Consumer Price Inflation</t>
  </si>
  <si>
    <t>GDP Price Inflation</t>
  </si>
  <si>
    <t>Interest Rate on 3-Month
Treasury Bills</t>
  </si>
  <si>
    <t>Interest Rate on 10-Year
Treasury Notes</t>
  </si>
  <si>
    <t>Middle
Two-Thirds</t>
  </si>
  <si>
    <t>Full Range</t>
  </si>
  <si>
    <t>2022Q2</t>
  </si>
  <si>
    <t>2022Q3</t>
  </si>
  <si>
    <t>2022Q4</t>
  </si>
  <si>
    <t>Consumer Price Index</t>
  </si>
  <si>
    <t>Core Consumer Price Index</t>
  </si>
  <si>
    <t>Core PCE Price Index</t>
  </si>
  <si>
    <t>Federal Reserve</t>
  </si>
  <si>
    <t>Millions of People</t>
  </si>
  <si>
    <t>Figure 1-1. 
Total Deficits, Primary Deficits, and Net Interest Outlays</t>
  </si>
  <si>
    <t>Total Deficit or Surplus</t>
  </si>
  <si>
    <t>Primary Deficit or Surplus</t>
  </si>
  <si>
    <t>Net Interest Outlays</t>
  </si>
  <si>
    <t>Individual Income Taxes</t>
  </si>
  <si>
    <t>Payroll Taxes</t>
  </si>
  <si>
    <t>Vehicles and Parts</t>
  </si>
  <si>
    <t>Interest Rate on 10-Year Treasury Notes</t>
  </si>
  <si>
    <t>Chapter 2: The Economic Outlook</t>
  </si>
  <si>
    <t>Blue Chip</t>
  </si>
  <si>
    <t>Survey of Professional Forecasters</t>
  </si>
  <si>
    <t>Interest Rate on 3-Month Treasury Bills</t>
  </si>
  <si>
    <t>Middle 
Two-Thirds</t>
  </si>
  <si>
    <t>Corporate Income Taxes</t>
  </si>
  <si>
    <t>Legislative Changes</t>
  </si>
  <si>
    <t>Interest Rate on the 
10-Year Treasury Notes 
(Percent)</t>
  </si>
  <si>
    <t>Consumer Price Inflation 
(Percent)</t>
  </si>
  <si>
    <t>May 2022 Economic Forecast</t>
  </si>
  <si>
    <t>May 2022 Baseline</t>
  </si>
  <si>
    <r>
      <t xml:space="preserve">This file presents the data underlying the figures in CBO's February 2023 report </t>
    </r>
    <r>
      <rPr>
        <i/>
        <sz val="11"/>
        <rFont val="Arial"/>
        <family val="2"/>
      </rPr>
      <t>The Budget and Economic Outlook: 2023 to 2033.</t>
    </r>
  </si>
  <si>
    <t>Average Revenues, 
1973 to 2022</t>
  </si>
  <si>
    <t>Average Outlays, 1973 to 2022</t>
  </si>
  <si>
    <t>Figure 1-4. 
Outlays, by Category</t>
  </si>
  <si>
    <t>Net interest</t>
  </si>
  <si>
    <t>Figure 1-5. 
Revenues, by Category</t>
  </si>
  <si>
    <t>Figure 1-6. 
Estimated Outlays, Revenues, and Tax Expenditures in 2023</t>
  </si>
  <si>
    <t>Figure 1-7. 
Uncertainty of CBO’s Baseline Projections of the Budget Deficit</t>
  </si>
  <si>
    <t>Figure 1-3. 
Total Outlays and Revenues</t>
  </si>
  <si>
    <t>Figure 2-1. 
Growth of Real GDP</t>
  </si>
  <si>
    <t>Actual Growth of Real GDP</t>
  </si>
  <si>
    <t>Figure 2-2. 
Employment, Unemployment, Labor Force Participation, and Wage Growth</t>
  </si>
  <si>
    <t>Actual Labor Force Participation Rate</t>
  </si>
  <si>
    <t>Potential Labor Force Participation Rate</t>
  </si>
  <si>
    <t>Actual Wage Growth</t>
  </si>
  <si>
    <t>Actual Payroll Employment
(Average monthly change)</t>
  </si>
  <si>
    <t>Actual Rate of
Unemployment</t>
  </si>
  <si>
    <t>Noncyclical Rate of
Unemployment</t>
  </si>
  <si>
    <t>Figure 2-3. 
Overall Inflation, Core Inflation, and Contributions to Overall Inflation</t>
  </si>
  <si>
    <t>Thousands of People</t>
  </si>
  <si>
    <t>Actual Overall Inflation</t>
  </si>
  <si>
    <t>Actual Core Inflation</t>
  </si>
  <si>
    <t>Shelter Services</t>
  </si>
  <si>
    <t>Figure 2-4. 
Interest Rates</t>
  </si>
  <si>
    <t>Actual Federal Funds Rate</t>
  </si>
  <si>
    <t>Figure 2-5. 
Composition of the Growth of Real Potential GDP</t>
  </si>
  <si>
    <t>Figure 2-6. 
Gross Domestic Income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</si>
  <si>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</si>
  <si>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</si>
  <si>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</si>
  <si>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</si>
  <si>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</si>
  <si>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</si>
  <si>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</si>
  <si>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</si>
  <si>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</si>
  <si>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</si>
  <si>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</si>
  <si>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</si>
  <si>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</si>
  <si>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2023Q1</t>
  </si>
  <si>
    <t>2023Q2</t>
  </si>
  <si>
    <t>2023Q3</t>
  </si>
  <si>
    <t>2023Q4</t>
  </si>
  <si>
    <t>2024Q1</t>
  </si>
  <si>
    <t>2024Q2</t>
  </si>
  <si>
    <t>2024Q3</t>
  </si>
  <si>
    <t>2024Q4</t>
  </si>
  <si>
    <t>2025Q1</t>
  </si>
  <si>
    <t>2025Q2</t>
  </si>
  <si>
    <t>2025Q3</t>
  </si>
  <si>
    <t>2025Q4</t>
  </si>
  <si>
    <t>Figure 2-7. 
Uncertainty of CBO’s Projections of Output, Unemployment, Inflation, and Interest Rates</t>
  </si>
  <si>
    <t>Actual Umployment Rate</t>
  </si>
  <si>
    <t>Actual PCE Inflation</t>
  </si>
  <si>
    <r>
      <t xml:space="preserve">Figure 2-8. 
Comparison of CBO’s Economic Forecasts With Those of the </t>
    </r>
    <r>
      <rPr>
        <b/>
        <i/>
        <sz val="11"/>
        <rFont val="Arial"/>
        <family val="2"/>
      </rPr>
      <t>Blue Chip</t>
    </r>
    <r>
      <rPr>
        <b/>
        <sz val="11"/>
        <rFont val="Arial"/>
        <family val="2"/>
      </rPr>
      <t xml:space="preserve"> Forecasters</t>
    </r>
  </si>
  <si>
    <r>
      <t xml:space="preserve">Figure 2-9. 
Comparison of CBO’s Forecasts of Output, Unemployment, and Interest Rates With Those in the </t>
    </r>
    <r>
      <rPr>
        <b/>
        <i/>
        <sz val="11"/>
        <rFont val="Arial"/>
        <family val="2"/>
      </rPr>
      <t>Survey of Professional Forecasters</t>
    </r>
  </si>
  <si>
    <r>
      <t xml:space="preserve">Figure 2-10. 
Comparison of CBO’s Forecasts of Inflation With Those in the </t>
    </r>
    <r>
      <rPr>
        <b/>
        <i/>
        <sz val="11"/>
        <rFont val="Arial"/>
        <family val="2"/>
      </rPr>
      <t>Survey of Professional Forecasters</t>
    </r>
  </si>
  <si>
    <t>Figure 2-11. 
Comparison of CBO’s Economic Forecasts With Those of the Federal Reserve</t>
  </si>
  <si>
    <t>2023–2032 Deficit in CBO’s May 2022 Baseline</t>
  </si>
  <si>
    <t>2023–2032 Deficit in CBO’s February 2023 Baseline</t>
  </si>
  <si>
    <t>Net Increase in Outlays for Economic Reasons</t>
  </si>
  <si>
    <t>Technical Changes</t>
  </si>
  <si>
    <t>Figure A-1. 
Changes in CBO’s Baseline Projections of the 10-Year Deficit Since May 2022</t>
  </si>
  <si>
    <t>Figure A-2. 
Key Changes in CBO’s Economic Forecast Since May 2022</t>
  </si>
  <si>
    <t>Unemployment Rate 
(Percent)</t>
  </si>
  <si>
    <t>February 2023 Economic Forecast</t>
  </si>
  <si>
    <t>Figure A-3. 
Key Changes in CBO’s Technical Projections Since May 2022</t>
  </si>
  <si>
    <t>Student Loan Subsidy Rate 
(Percent)</t>
  </si>
  <si>
    <t>February 2023 Baseline</t>
  </si>
  <si>
    <t>www.cbo.gov/publication/58848</t>
  </si>
  <si>
    <t>Chapter 1: The Budget Outlook</t>
  </si>
  <si>
    <t>Appendix A: Changes in CBO’s Baseline Projections Since May 2022</t>
  </si>
  <si>
    <t>Figure 1-2. 
Federal Debt Held by the Public, 1900 to 2053</t>
  </si>
  <si>
    <t>All Other Sources</t>
  </si>
  <si>
    <t>Projected Growth of Real GDP</t>
  </si>
  <si>
    <t>Projected Payroll Employment
(Average monthly change)</t>
  </si>
  <si>
    <t>Projected Rate of
Unemployment</t>
  </si>
  <si>
    <t>Projected Wage Growth</t>
  </si>
  <si>
    <t>Projected Labor Force Participation Rate</t>
  </si>
  <si>
    <t>Projected Overall Inflation</t>
  </si>
  <si>
    <t>Projected Core Inflation</t>
  </si>
  <si>
    <t>Projected Federal Funds Rate</t>
  </si>
  <si>
    <t>Actual 10-Year Treasury Note Rate</t>
  </si>
  <si>
    <t>Projected 10-Year Treasury Note Rate</t>
  </si>
  <si>
    <t>1974–1981</t>
  </si>
  <si>
    <t>1950–1973</t>
  </si>
  <si>
    <t>1982–1990</t>
  </si>
  <si>
    <t>1991–2001</t>
  </si>
  <si>
    <t>2002–2007</t>
  </si>
  <si>
    <t>2008–2022</t>
  </si>
  <si>
    <t>2023–2027</t>
  </si>
  <si>
    <t>2028–2033</t>
  </si>
  <si>
    <t>Nominal GDI</t>
  </si>
  <si>
    <t>Real GDI</t>
  </si>
  <si>
    <t>Projected Umployment Rate</t>
  </si>
  <si>
    <t>Projected PCE Inflation</t>
  </si>
  <si>
    <t>2025–2027</t>
  </si>
  <si>
    <t>2028–2032</t>
  </si>
  <si>
    <t>CBO's Baseline Projections</t>
  </si>
  <si>
    <t>Expected Participation Rates (Estimates based on average participation rates from 2015 to 2019)</t>
  </si>
  <si>
    <t>Nominal GDP 
(Trillions of dollars)</t>
  </si>
  <si>
    <t>Population Age 65 or Older 
(Millions of people)</t>
  </si>
  <si>
    <t>Cost of Thrifty Food Plan 
(Hundreds of dollars)</t>
  </si>
  <si>
    <t>SSI Caseloads
(Millions of people)</t>
  </si>
  <si>
    <t>Two-Thirds Chance (Range)</t>
  </si>
  <si>
    <t>PCE Inflation</t>
  </si>
  <si>
    <t>10-Year Treasury Note Rate</t>
  </si>
  <si>
    <t>Projected Growth of Real GDP, 90 Percent Chance (Range), High Estimate</t>
  </si>
  <si>
    <t>Projected Growth of Real GDP, Two-Thirds Chance (Range), High Estimate</t>
  </si>
  <si>
    <t>Projected Growth of Real GDP, Two-Thirds Chance (Range), Low Estimate</t>
  </si>
  <si>
    <t>Projected Growth of Real GDP, 90 Percent Chance (Range), Low Estimate</t>
  </si>
  <si>
    <t>Projected Umployment Rate, 90 Percent Chance (Range), High Estimate</t>
  </si>
  <si>
    <t>Projected Umployment Rate, Two-Thirds Chance (Range), High Estimate</t>
  </si>
  <si>
    <t>Projected Umployment Rate, Two-Thirds Chance (Range), Low Estimate</t>
  </si>
  <si>
    <t>Projected Umployment Rate, 90 Percent Chance (Range), Low Estimate</t>
  </si>
  <si>
    <t>Projected PCE Inflation, 90 Percent Chance (Range), High Estimate</t>
  </si>
  <si>
    <t>Projected PCE Inflation, Two-Thirds Chance (Range), High Estimate</t>
  </si>
  <si>
    <t>Projected PCE Inflation, Two-Thirds Chance (Range), Low Estimate</t>
  </si>
  <si>
    <t>Projected PCE Inflation, 90 Percent Chance (Range), Low Estimate</t>
  </si>
  <si>
    <t>Projected 10-Year Treasury Note Rate, 90 Percent Chance (Range), High Estimate</t>
  </si>
  <si>
    <t>Projected 10-Year Treasury Note Rate, Two-Thirds Chance (Range), High Estimate</t>
  </si>
  <si>
    <t>Projected 10-Year Treasury Note Rate, Two-Thirds Chance (Range), Low Estimate</t>
  </si>
  <si>
    <t>Projected 10-Year Treasury Note Rate, 90 Percent Chance (Range), Low Estimate</t>
  </si>
  <si>
    <t>Box 2-2 Figure. 
Size of the Labor Force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</si>
</sst>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#,##0.0"/>
  </numFmts>
  <fonts count="52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1"/>
      <color indexed="8"/>
      <name val="Arial"/>
      <family val="2"/>
    </font>
    <font>
      <sz val="11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el"/>
    </font>
    <font>
      <sz val="12"/>
      <name val="Arial"/>
      <family val="2"/>
    </font>
    <font>
      <b/>
      <i/>
      <sz val="11"/>
      <name val="Arial"/>
      <family val="2"/>
    </font>
    <font>
      <i/>
      <sz val="11"/>
      <color rgb="FF000000"/>
      <name val="Arial"/>
      <family val="2"/>
    </font>
    <font>
      <b/>
      <sz val="11"/>
      <color indexed="8"/>
      <name val="Arial"/>
      <family val="2"/>
    </font>
    <font>
      <sz val="11"/>
      <color rgb="FFFF0000"/>
      <name val="Arial"/>
      <family val="2"/>
    </font>
    <font>
      <sz val="11"/>
      <color rgb="FF333333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15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  <xf numFmtId="0" fontId="10" fillId="0" borderId="0"/>
    <xf numFmtId="0" fontId="46" fillId="0" borderId="0"/>
    <xf numFmtId="0" fontId="4" fillId="0" borderId="0"/>
    <xf numFmtId="0" fontId="6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</cellStyleXfs>
  <cellXfs count="195">
    <xf numFmtId="0" fontId="0" fillId="0" borderId="0" xfId="0"/>
    <xf numFmtId="0" fontId="8" fillId="0" borderId="0" xfId="10" applyFont="1"/>
    <xf numFmtId="0" fontId="8" fillId="0" borderId="0" xfId="0" applyFont="1"/>
    <xf numFmtId="0" fontId="8" fillId="0" borderId="0" xfId="9" applyFont="1"/>
    <xf numFmtId="0" fontId="8" fillId="0" borderId="0" xfId="3" applyFont="1"/>
    <xf numFmtId="0" fontId="8" fillId="0" borderId="1" xfId="9" applyFont="1" applyBorder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/>
    <xf numFmtId="164" fontId="40" fillId="0" borderId="0" xfId="0" applyNumberFormat="1" applyFont="1"/>
    <xf numFmtId="0" fontId="8" fillId="0" borderId="0" xfId="190" applyFont="1"/>
    <xf numFmtId="0" fontId="1" fillId="0" borderId="0" xfId="0" applyFont="1"/>
    <xf numFmtId="0" fontId="6" fillId="0" borderId="0" xfId="5" applyNumberFormat="1" applyAlignment="1">
      <alignment horizontal="left"/>
    </xf>
    <xf numFmtId="0" fontId="9" fillId="0" borderId="1" xfId="9" applyFont="1" applyBorder="1" applyAlignment="1">
      <alignment horizontal="left" wrapText="1"/>
    </xf>
    <xf numFmtId="1" fontId="9" fillId="0" borderId="0" xfId="9" applyNumberFormat="1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1" fontId="9" fillId="0" borderId="0" xfId="9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10" applyFont="1" applyAlignment="1">
      <alignment horizontal="right"/>
    </xf>
    <xf numFmtId="0" fontId="9" fillId="0" borderId="0" xfId="3" applyFont="1" applyAlignment="1">
      <alignment horizontal="left"/>
    </xf>
    <xf numFmtId="0" fontId="13" fillId="0" borderId="0" xfId="5" applyFont="1" applyAlignment="1">
      <alignment horizontal="left"/>
    </xf>
    <xf numFmtId="0" fontId="9" fillId="0" borderId="0" xfId="9" applyFont="1" applyAlignment="1">
      <alignment horizontal="left" wrapText="1"/>
    </xf>
    <xf numFmtId="0" fontId="9" fillId="0" borderId="0" xfId="0" applyFont="1" applyAlignment="1">
      <alignment horizontal="left"/>
    </xf>
    <xf numFmtId="0" fontId="8" fillId="0" borderId="1" xfId="9" applyFont="1" applyBorder="1" applyAlignment="1">
      <alignment horizontal="center" wrapText="1"/>
    </xf>
    <xf numFmtId="164" fontId="8" fillId="0" borderId="0" xfId="9" applyNumberFormat="1" applyFont="1" applyAlignment="1">
      <alignment horizontal="center"/>
    </xf>
    <xf numFmtId="0" fontId="8" fillId="0" borderId="0" xfId="9" applyFont="1" applyAlignment="1">
      <alignment wrapText="1"/>
    </xf>
    <xf numFmtId="0" fontId="9" fillId="0" borderId="1" xfId="9" applyFont="1" applyBorder="1"/>
    <xf numFmtId="164" fontId="8" fillId="0" borderId="0" xfId="9" applyNumberFormat="1" applyFont="1"/>
    <xf numFmtId="3" fontId="8" fillId="0" borderId="1" xfId="0" applyNumberFormat="1" applyFont="1" applyBorder="1" applyAlignment="1">
      <alignment horizontal="center" wrapText="1"/>
    </xf>
    <xf numFmtId="0" fontId="8" fillId="0" borderId="0" xfId="9" applyFont="1" applyAlignment="1">
      <alignment horizontal="left"/>
    </xf>
    <xf numFmtId="3" fontId="8" fillId="0" borderId="1" xfId="0" applyNumberFormat="1" applyFont="1" applyBorder="1" applyAlignment="1">
      <alignment horizontal="center"/>
    </xf>
    <xf numFmtId="0" fontId="8" fillId="0" borderId="1" xfId="9" applyFont="1" applyBorder="1" applyAlignment="1">
      <alignment horizontal="left"/>
    </xf>
    <xf numFmtId="164" fontId="8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3" fontId="40" fillId="0" borderId="1" xfId="0" applyNumberFormat="1" applyFont="1" applyBorder="1"/>
    <xf numFmtId="164" fontId="40" fillId="0" borderId="1" xfId="0" applyNumberFormat="1" applyFont="1" applyBorder="1"/>
    <xf numFmtId="0" fontId="9" fillId="0" borderId="0" xfId="9" applyFont="1" applyAlignment="1">
      <alignment horizontal="left"/>
    </xf>
    <xf numFmtId="1" fontId="9" fillId="0" borderId="0" xfId="9" applyNumberFormat="1" applyFont="1" applyAlignment="1">
      <alignment horizontal="left" wrapText="1"/>
    </xf>
    <xf numFmtId="0" fontId="8" fillId="0" borderId="1" xfId="10" applyFont="1" applyBorder="1"/>
    <xf numFmtId="0" fontId="8" fillId="0" borderId="0" xfId="10" applyFont="1" applyAlignment="1">
      <alignment horizontal="left"/>
    </xf>
    <xf numFmtId="0" fontId="42" fillId="0" borderId="0" xfId="18" applyFont="1" applyAlignment="1">
      <alignment horizontal="left" wrapText="1"/>
    </xf>
    <xf numFmtId="0" fontId="42" fillId="0" borderId="0" xfId="18" applyFont="1" applyAlignment="1">
      <alignment horizontal="center" wrapText="1"/>
    </xf>
    <xf numFmtId="0" fontId="42" fillId="0" borderId="0" xfId="10" applyFont="1" applyAlignment="1">
      <alignment wrapText="1"/>
    </xf>
    <xf numFmtId="0" fontId="42" fillId="0" borderId="1" xfId="18" applyFont="1" applyBorder="1" applyAlignment="1">
      <alignment horizontal="left"/>
    </xf>
    <xf numFmtId="0" fontId="42" fillId="0" borderId="1" xfId="18" applyFont="1" applyBorder="1" applyAlignment="1">
      <alignment horizontal="center"/>
    </xf>
    <xf numFmtId="0" fontId="42" fillId="0" borderId="0" xfId="18" applyFont="1" applyAlignment="1">
      <alignment horizontal="center"/>
    </xf>
    <xf numFmtId="0" fontId="42" fillId="0" borderId="0" xfId="10" applyFont="1"/>
    <xf numFmtId="0" fontId="42" fillId="0" borderId="0" xfId="18" applyFont="1" applyAlignment="1">
      <alignment horizontal="left"/>
    </xf>
    <xf numFmtId="164" fontId="42" fillId="0" borderId="0" xfId="241" applyNumberFormat="1" applyFont="1" applyAlignment="1">
      <alignment horizontal="center"/>
    </xf>
    <xf numFmtId="0" fontId="8" fillId="0" borderId="0" xfId="18" applyFont="1" applyAlignment="1">
      <alignment horizontal="left"/>
    </xf>
    <xf numFmtId="0" fontId="42" fillId="0" borderId="0" xfId="10" applyFont="1" applyAlignment="1">
      <alignment horizontal="left"/>
    </xf>
    <xf numFmtId="0" fontId="42" fillId="0" borderId="0" xfId="10" applyFont="1" applyAlignment="1">
      <alignment horizontal="center"/>
    </xf>
    <xf numFmtId="165" fontId="8" fillId="0" borderId="0" xfId="10" applyNumberFormat="1" applyFont="1" applyAlignment="1">
      <alignment horizontal="center"/>
    </xf>
    <xf numFmtId="164" fontId="1" fillId="0" borderId="0" xfId="0" applyNumberFormat="1" applyFont="1" applyAlignment="1">
      <alignment horizontal="left"/>
    </xf>
    <xf numFmtId="1" fontId="42" fillId="0" borderId="0" xfId="18" applyNumberFormat="1" applyFont="1" applyAlignment="1">
      <alignment horizontal="left"/>
    </xf>
    <xf numFmtId="164" fontId="1" fillId="0" borderId="0" xfId="0" applyNumberFormat="1" applyFont="1" applyAlignment="1">
      <alignment horizontal="center"/>
    </xf>
    <xf numFmtId="0" fontId="8" fillId="0" borderId="1" xfId="190" applyFont="1" applyBorder="1"/>
    <xf numFmtId="3" fontId="8" fillId="0" borderId="0" xfId="0" applyNumberFormat="1" applyFont="1" applyAlignment="1">
      <alignment horizontal="center"/>
    </xf>
    <xf numFmtId="164" fontId="8" fillId="0" borderId="0" xfId="10" applyNumberFormat="1" applyFont="1" applyAlignment="1">
      <alignment horizontal="right"/>
    </xf>
    <xf numFmtId="0" fontId="8" fillId="0" borderId="1" xfId="10" applyFont="1" applyBorder="1" applyAlignment="1">
      <alignment horizontal="right"/>
    </xf>
    <xf numFmtId="0" fontId="8" fillId="0" borderId="0" xfId="9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8" fillId="0" borderId="0" xfId="9" applyNumberFormat="1" applyFont="1" applyAlignment="1">
      <alignment horizontal="right"/>
    </xf>
    <xf numFmtId="0" fontId="8" fillId="0" borderId="1" xfId="0" applyFont="1" applyBorder="1" applyAlignment="1">
      <alignment horizontal="center" wrapText="1"/>
    </xf>
    <xf numFmtId="0" fontId="8" fillId="0" borderId="1" xfId="9" applyFont="1" applyBorder="1" applyAlignment="1">
      <alignment horizontal="right"/>
    </xf>
    <xf numFmtId="0" fontId="42" fillId="0" borderId="11" xfId="18" applyFont="1" applyBorder="1" applyAlignment="1">
      <alignment horizontal="center"/>
    </xf>
    <xf numFmtId="0" fontId="45" fillId="0" borderId="0" xfId="0" applyFont="1"/>
    <xf numFmtId="0" fontId="9" fillId="0" borderId="0" xfId="190" applyFont="1"/>
    <xf numFmtId="0" fontId="44" fillId="0" borderId="0" xfId="0" applyFont="1" applyAlignment="1">
      <alignment wrapText="1"/>
    </xf>
    <xf numFmtId="164" fontId="8" fillId="0" borderId="1" xfId="0" applyNumberFormat="1" applyFont="1" applyBorder="1" applyAlignment="1">
      <alignment horizontal="center"/>
    </xf>
    <xf numFmtId="0" fontId="42" fillId="0" borderId="11" xfId="10" applyFont="1" applyBorder="1" applyAlignment="1">
      <alignment horizontal="center" wrapText="1"/>
    </xf>
    <xf numFmtId="0" fontId="8" fillId="0" borderId="11" xfId="9" applyFont="1" applyBorder="1" applyAlignment="1">
      <alignment horizontal="center" wrapText="1"/>
    </xf>
    <xf numFmtId="165" fontId="9" fillId="0" borderId="0" xfId="0" applyNumberFormat="1" applyFont="1" applyAlignment="1">
      <alignment wrapText="1"/>
    </xf>
    <xf numFmtId="164" fontId="8" fillId="0" borderId="0" xfId="9" applyNumberFormat="1" applyFont="1" applyAlignment="1">
      <alignment horizontal="center" wrapText="1"/>
    </xf>
    <xf numFmtId="0" fontId="9" fillId="0" borderId="0" xfId="3" applyFont="1" applyAlignment="1">
      <alignment wrapText="1"/>
    </xf>
    <xf numFmtId="0" fontId="13" fillId="0" borderId="0" xfId="0" applyFont="1" applyAlignment="1">
      <alignment wrapText="1"/>
    </xf>
    <xf numFmtId="164" fontId="8" fillId="0" borderId="0" xfId="190" applyNumberFormat="1" applyFont="1" applyAlignment="1">
      <alignment horizontal="center"/>
    </xf>
    <xf numFmtId="0" fontId="42" fillId="0" borderId="0" xfId="18" applyFont="1" applyAlignment="1">
      <alignment wrapText="1"/>
    </xf>
    <xf numFmtId="164" fontId="42" fillId="0" borderId="0" xfId="18" applyNumberFormat="1" applyFont="1" applyAlignment="1">
      <alignment horizontal="center"/>
    </xf>
    <xf numFmtId="0" fontId="42" fillId="0" borderId="0" xfId="10" applyFont="1" applyAlignment="1">
      <alignment horizontal="center" wrapText="1"/>
    </xf>
    <xf numFmtId="0" fontId="8" fillId="0" borderId="0" xfId="10" applyFont="1" applyAlignment="1">
      <alignment horizontal="center"/>
    </xf>
    <xf numFmtId="164" fontId="8" fillId="0" borderId="0" xfId="10" applyNumberFormat="1" applyFont="1" applyAlignment="1">
      <alignment horizontal="center"/>
    </xf>
    <xf numFmtId="0" fontId="9" fillId="0" borderId="0" xfId="9" applyFont="1" applyAlignment="1">
      <alignment horizontal="center"/>
    </xf>
    <xf numFmtId="0" fontId="42" fillId="0" borderId="1" xfId="10" applyFont="1" applyBorder="1" applyAlignment="1">
      <alignment horizontal="center"/>
    </xf>
    <xf numFmtId="0" fontId="8" fillId="0" borderId="0" xfId="190" applyFont="1" applyAlignment="1">
      <alignment horizontal="center"/>
    </xf>
    <xf numFmtId="0" fontId="9" fillId="0" borderId="0" xfId="0" applyFont="1" applyAlignment="1">
      <alignment wrapText="1"/>
    </xf>
    <xf numFmtId="0" fontId="1" fillId="0" borderId="1" xfId="0" applyFont="1" applyBorder="1"/>
    <xf numFmtId="164" fontId="9" fillId="0" borderId="0" xfId="0" applyNumberFormat="1" applyFont="1" applyAlignment="1">
      <alignment horizontal="center"/>
    </xf>
    <xf numFmtId="166" fontId="8" fillId="0" borderId="0" xfId="9" applyNumberFormat="1" applyFont="1" applyAlignment="1">
      <alignment horizontal="center"/>
    </xf>
    <xf numFmtId="0" fontId="8" fillId="0" borderId="12" xfId="9" applyFont="1" applyBorder="1"/>
    <xf numFmtId="164" fontId="8" fillId="0" borderId="1" xfId="9" applyNumberFormat="1" applyFont="1" applyBorder="1" applyAlignment="1">
      <alignment horizontal="center"/>
    </xf>
    <xf numFmtId="0" fontId="8" fillId="0" borderId="11" xfId="9" applyFont="1" applyBorder="1" applyAlignment="1">
      <alignment horizontal="left"/>
    </xf>
    <xf numFmtId="0" fontId="8" fillId="0" borderId="11" xfId="9" applyFont="1" applyBorder="1"/>
    <xf numFmtId="0" fontId="9" fillId="0" borderId="12" xfId="9" applyFont="1" applyBorder="1" applyAlignment="1">
      <alignment horizontal="center" wrapText="1"/>
    </xf>
    <xf numFmtId="164" fontId="8" fillId="0" borderId="0" xfId="9" applyNumberFormat="1" applyFont="1" applyAlignment="1">
      <alignment horizontal="right" wrapText="1"/>
    </xf>
    <xf numFmtId="164" fontId="1" fillId="0" borderId="0" xfId="0" applyNumberFormat="1" applyFont="1"/>
    <xf numFmtId="0" fontId="8" fillId="0" borderId="0" xfId="9" applyFont="1" applyAlignment="1">
      <alignment horizontal="center" wrapText="1"/>
    </xf>
    <xf numFmtId="1" fontId="8" fillId="0" borderId="0" xfId="9" applyNumberFormat="1" applyFont="1" applyAlignment="1">
      <alignment horizontal="right" wrapText="1"/>
    </xf>
    <xf numFmtId="1" fontId="8" fillId="0" borderId="1" xfId="9" applyNumberFormat="1" applyFont="1" applyBorder="1" applyAlignment="1">
      <alignment horizontal="right" wrapText="1"/>
    </xf>
    <xf numFmtId="164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 wrapText="1"/>
    </xf>
    <xf numFmtId="0" fontId="49" fillId="0" borderId="0" xfId="18" applyFont="1" applyAlignment="1">
      <alignment wrapText="1"/>
    </xf>
    <xf numFmtId="0" fontId="1" fillId="0" borderId="0" xfId="0" applyFont="1" applyAlignment="1">
      <alignment horizontal="center"/>
    </xf>
    <xf numFmtId="0" fontId="8" fillId="0" borderId="12" xfId="10" applyFont="1" applyBorder="1"/>
    <xf numFmtId="164" fontId="2" fillId="0" borderId="0" xfId="9" applyNumberFormat="1" applyAlignment="1">
      <alignment horizontal="right" indent="4"/>
    </xf>
    <xf numFmtId="0" fontId="8" fillId="0" borderId="0" xfId="0" applyFont="1" applyAlignment="1">
      <alignment horizontal="left"/>
    </xf>
    <xf numFmtId="0" fontId="9" fillId="0" borderId="1" xfId="9" applyFont="1" applyBorder="1" applyAlignment="1">
      <alignment horizontal="center"/>
    </xf>
    <xf numFmtId="0" fontId="9" fillId="0" borderId="1" xfId="9" applyFont="1" applyBorder="1" applyAlignment="1">
      <alignment horizontal="center" wrapText="1"/>
    </xf>
    <xf numFmtId="0" fontId="0" fillId="0" borderId="0" xfId="0" applyAlignment="1">
      <alignment horizontal="left"/>
    </xf>
    <xf numFmtId="0" fontId="45" fillId="0" borderId="0" xfId="0" applyFont="1" applyAlignment="1">
      <alignment horizontal="left"/>
    </xf>
    <xf numFmtId="0" fontId="8" fillId="0" borderId="12" xfId="9" applyFont="1" applyBorder="1" applyAlignment="1">
      <alignment horizontal="left"/>
    </xf>
    <xf numFmtId="0" fontId="8" fillId="0" borderId="0" xfId="190" applyFont="1" applyAlignment="1">
      <alignment horizontal="left"/>
    </xf>
    <xf numFmtId="0" fontId="8" fillId="0" borderId="1" xfId="190" applyFont="1" applyBorder="1" applyAlignment="1">
      <alignment horizontal="center"/>
    </xf>
    <xf numFmtId="2" fontId="8" fillId="0" borderId="0" xfId="9" applyNumberFormat="1" applyFont="1" applyAlignment="1">
      <alignment horizontal="center"/>
    </xf>
    <xf numFmtId="164" fontId="8" fillId="0" borderId="1" xfId="9" applyNumberFormat="1" applyFont="1" applyBorder="1"/>
    <xf numFmtId="164" fontId="8" fillId="0" borderId="0" xfId="10" applyNumberFormat="1" applyFont="1"/>
    <xf numFmtId="0" fontId="1" fillId="0" borderId="1" xfId="0" applyFont="1" applyBorder="1" applyAlignment="1">
      <alignment horizontal="left"/>
    </xf>
    <xf numFmtId="0" fontId="0" fillId="0" borderId="0" xfId="0" applyAlignment="1">
      <alignment horizontal="center"/>
    </xf>
    <xf numFmtId="164" fontId="8" fillId="0" borderId="1" xfId="9" applyNumberFormat="1" applyFont="1" applyBorder="1" applyAlignment="1">
      <alignment horizontal="center" wrapText="1"/>
    </xf>
    <xf numFmtId="1" fontId="8" fillId="0" borderId="0" xfId="9" applyNumberFormat="1" applyFont="1" applyAlignment="1">
      <alignment horizontal="center" wrapText="1"/>
    </xf>
    <xf numFmtId="0" fontId="1" fillId="0" borderId="1" xfId="0" applyFont="1" applyBorder="1" applyAlignment="1">
      <alignment horizontal="center"/>
    </xf>
    <xf numFmtId="1" fontId="8" fillId="0" borderId="1" xfId="9" applyNumberFormat="1" applyFont="1" applyBorder="1" applyAlignment="1">
      <alignment horizontal="center" wrapText="1"/>
    </xf>
    <xf numFmtId="0" fontId="9" fillId="0" borderId="0" xfId="9" applyFont="1" applyAlignment="1">
      <alignment horizontal="center" wrapText="1"/>
    </xf>
    <xf numFmtId="0" fontId="9" fillId="0" borderId="1" xfId="9" applyFont="1" applyBorder="1" applyAlignment="1">
      <alignment horizontal="left"/>
    </xf>
    <xf numFmtId="1" fontId="9" fillId="0" borderId="0" xfId="9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8" fillId="0" borderId="1" xfId="190" applyNumberFormat="1" applyFont="1" applyBorder="1" applyAlignment="1">
      <alignment horizontal="center"/>
    </xf>
    <xf numFmtId="0" fontId="8" fillId="0" borderId="1" xfId="0" applyFont="1" applyBorder="1" applyAlignment="1">
      <alignment horizontal="left" wrapText="1"/>
    </xf>
    <xf numFmtId="0" fontId="43" fillId="0" borderId="0" xfId="0" applyFont="1" applyAlignment="1">
      <alignment horizontal="left"/>
    </xf>
    <xf numFmtId="0" fontId="43" fillId="0" borderId="1" xfId="0" applyFont="1" applyBorder="1" applyAlignment="1">
      <alignment horizontal="left"/>
    </xf>
    <xf numFmtId="0" fontId="50" fillId="0" borderId="0" xfId="9" applyFont="1" applyAlignment="1">
      <alignment horizontal="center"/>
    </xf>
    <xf numFmtId="8" fontId="8" fillId="0" borderId="0" xfId="190" applyNumberFormat="1" applyFont="1" applyAlignment="1">
      <alignment horizontal="center"/>
    </xf>
    <xf numFmtId="0" fontId="44" fillId="0" borderId="0" xfId="0" applyFont="1" applyAlignment="1">
      <alignment horizontal="center" wrapText="1"/>
    </xf>
    <xf numFmtId="3" fontId="40" fillId="0" borderId="1" xfId="0" applyNumberFormat="1" applyFont="1" applyBorder="1" applyAlignment="1">
      <alignment horizontal="center"/>
    </xf>
    <xf numFmtId="3" fontId="8" fillId="0" borderId="0" xfId="0" applyNumberFormat="1" applyFont="1" applyAlignment="1">
      <alignment horizontal="left"/>
    </xf>
    <xf numFmtId="3" fontId="8" fillId="0" borderId="1" xfId="0" applyNumberFormat="1" applyFont="1" applyBorder="1" applyAlignment="1">
      <alignment horizontal="left"/>
    </xf>
    <xf numFmtId="0" fontId="8" fillId="0" borderId="1" xfId="190" applyFont="1" applyBorder="1" applyAlignment="1">
      <alignment horizontal="left"/>
    </xf>
    <xf numFmtId="0" fontId="9" fillId="0" borderId="0" xfId="190" applyFont="1" applyAlignment="1">
      <alignment horizontal="center"/>
    </xf>
    <xf numFmtId="0" fontId="8" fillId="0" borderId="1" xfId="9" applyFont="1" applyBorder="1" applyAlignment="1">
      <alignment horizontal="center"/>
    </xf>
    <xf numFmtId="3" fontId="8" fillId="0" borderId="1" xfId="0" applyNumberFormat="1" applyFont="1" applyBorder="1" applyAlignment="1">
      <alignment horizontal="center"/>
    </xf>
    <xf numFmtId="0" fontId="8" fillId="0" borderId="0" xfId="10" applyFont="1" applyAlignment="1">
      <alignment horizontal="center"/>
    </xf>
    <xf numFmtId="0" fontId="8" fillId="0" borderId="1" xfId="9" applyFont="1" applyBorder="1" applyAlignment="1">
      <alignment horizontal="center"/>
    </xf>
    <xf numFmtId="0" fontId="42" fillId="0" borderId="1" xfId="18" applyFont="1" applyBorder="1" applyAlignment="1">
      <alignment horizontal="center" wrapText="1"/>
    </xf>
    <xf numFmtId="0" fontId="42" fillId="0" borderId="0" xfId="18" applyFont="1" applyAlignment="1">
      <alignment horizontal="center" wrapText="1"/>
    </xf>
    <xf numFmtId="0" fontId="8" fillId="0" borderId="1" xfId="9" applyFont="1" applyBorder="1" applyAlignment="1">
      <alignment horizontal="center" wrapText="1"/>
    </xf>
    <xf numFmtId="0" fontId="8" fillId="0" borderId="0" xfId="10" applyFont="1" applyAlignment="1">
      <alignment horizontal="center"/>
    </xf>
    <xf numFmtId="0" fontId="8" fillId="0" borderId="1" xfId="10" applyFont="1" applyBorder="1" applyAlignment="1">
      <alignment horizontal="left"/>
    </xf>
    <xf numFmtId="164" fontId="43" fillId="0" borderId="0" xfId="0" applyNumberFormat="1" applyFont="1" applyAlignment="1">
      <alignment horizontal="center"/>
    </xf>
    <xf numFmtId="0" fontId="8" fillId="0" borderId="1" xfId="10" applyFont="1" applyBorder="1" applyAlignment="1">
      <alignment horizontal="center"/>
    </xf>
    <xf numFmtId="0" fontId="8" fillId="0" borderId="12" xfId="10" applyFont="1" applyBorder="1" applyAlignment="1">
      <alignment horizontal="center"/>
    </xf>
    <xf numFmtId="164" fontId="51" fillId="0" borderId="0" xfId="0" applyNumberFormat="1" applyFont="1" applyAlignment="1">
      <alignment horizontal="center"/>
    </xf>
    <xf numFmtId="165" fontId="42" fillId="0" borderId="0" xfId="10" applyNumberFormat="1" applyFont="1" applyAlignment="1">
      <alignment horizontal="center"/>
    </xf>
    <xf numFmtId="0" fontId="1" fillId="0" borderId="0" xfId="275" applyFont="1" applyAlignment="1">
      <alignment horizontal="left"/>
    </xf>
    <xf numFmtId="0" fontId="6" fillId="0" borderId="0" xfId="5"/>
    <xf numFmtId="0" fontId="8" fillId="0" borderId="1" xfId="9" applyFont="1" applyBorder="1" applyAlignment="1">
      <alignment horizontal="center"/>
    </xf>
    <xf numFmtId="0" fontId="9" fillId="0" borderId="1" xfId="9" applyFont="1" applyBorder="1" applyAlignment="1">
      <alignment horizontal="center"/>
    </xf>
    <xf numFmtId="0" fontId="8" fillId="0" borderId="0" xfId="9" applyFont="1" applyBorder="1" applyAlignment="1">
      <alignment horizontal="left"/>
    </xf>
    <xf numFmtId="0" fontId="8" fillId="0" borderId="0" xfId="9" applyFont="1" applyBorder="1" applyAlignment="1">
      <alignment horizontal="center"/>
    </xf>
    <xf numFmtId="0" fontId="9" fillId="0" borderId="0" xfId="9" applyFont="1" applyAlignment="1">
      <alignment horizontal="left" wrapText="1"/>
    </xf>
    <xf numFmtId="0" fontId="9" fillId="0" borderId="0" xfId="0" applyFont="1" applyAlignment="1">
      <alignment horizontal="left" wrapText="1"/>
    </xf>
    <xf numFmtId="1" fontId="9" fillId="0" borderId="0" xfId="9" applyNumberFormat="1" applyFont="1" applyAlignment="1">
      <alignment horizontal="left" wrapText="1"/>
    </xf>
    <xf numFmtId="0" fontId="9" fillId="0" borderId="0" xfId="3" applyFont="1" applyAlignment="1">
      <alignment horizontal="left" wrapText="1"/>
    </xf>
    <xf numFmtId="0" fontId="9" fillId="0" borderId="11" xfId="9" applyFont="1" applyBorder="1" applyAlignment="1">
      <alignment horizontal="center" wrapText="1"/>
    </xf>
    <xf numFmtId="0" fontId="9" fillId="0" borderId="11" xfId="9" applyFont="1" applyBorder="1" applyAlignment="1">
      <alignment horizontal="center"/>
    </xf>
    <xf numFmtId="0" fontId="9" fillId="0" borderId="0" xfId="190" applyFont="1" applyAlignment="1">
      <alignment horizontal="left" wrapText="1"/>
    </xf>
    <xf numFmtId="165" fontId="9" fillId="0" borderId="0" xfId="0" applyNumberFormat="1" applyFont="1" applyAlignment="1">
      <alignment horizontal="left" wrapText="1"/>
    </xf>
    <xf numFmtId="0" fontId="9" fillId="0" borderId="1" xfId="9" applyFont="1" applyBorder="1" applyAlignment="1">
      <alignment horizontal="center"/>
    </xf>
    <xf numFmtId="0" fontId="8" fillId="0" borderId="1" xfId="9" applyFont="1" applyBorder="1" applyAlignment="1">
      <alignment horizontal="center"/>
    </xf>
    <xf numFmtId="0" fontId="8" fillId="0" borderId="12" xfId="9" applyFont="1" applyBorder="1" applyAlignment="1">
      <alignment horizontal="center" wrapText="1"/>
    </xf>
    <xf numFmtId="0" fontId="9" fillId="0" borderId="0" xfId="9" applyFont="1" applyAlignment="1">
      <alignment horizontal="center"/>
    </xf>
    <xf numFmtId="0" fontId="8" fillId="0" borderId="0" xfId="9" applyFont="1" applyAlignment="1">
      <alignment horizontal="center"/>
    </xf>
    <xf numFmtId="0" fontId="48" fillId="0" borderId="1" xfId="18" applyFont="1" applyBorder="1" applyAlignment="1">
      <alignment horizontal="center" wrapText="1"/>
    </xf>
    <xf numFmtId="0" fontId="42" fillId="0" borderId="1" xfId="18" applyFont="1" applyBorder="1" applyAlignment="1">
      <alignment horizontal="center" wrapText="1"/>
    </xf>
    <xf numFmtId="0" fontId="48" fillId="0" borderId="11" xfId="18" applyFont="1" applyBorder="1" applyAlignment="1">
      <alignment horizontal="center" wrapText="1"/>
    </xf>
    <xf numFmtId="0" fontId="42" fillId="0" borderId="11" xfId="18" applyFont="1" applyBorder="1" applyAlignment="1">
      <alignment horizontal="center" wrapText="1"/>
    </xf>
    <xf numFmtId="0" fontId="42" fillId="0" borderId="0" xfId="18" applyFont="1" applyAlignment="1">
      <alignment horizontal="center" wrapText="1"/>
    </xf>
    <xf numFmtId="0" fontId="3" fillId="0" borderId="0" xfId="10" applyAlignment="1">
      <alignment horizontal="center" wrapText="1"/>
    </xf>
    <xf numFmtId="0" fontId="49" fillId="0" borderId="1" xfId="18" applyFont="1" applyBorder="1" applyAlignment="1">
      <alignment horizontal="center" wrapText="1"/>
    </xf>
    <xf numFmtId="0" fontId="9" fillId="0" borderId="0" xfId="10" applyFont="1" applyAlignment="1">
      <alignment horizontal="left" wrapText="1"/>
    </xf>
    <xf numFmtId="0" fontId="9" fillId="0" borderId="1" xfId="9" applyFont="1" applyBorder="1" applyAlignment="1">
      <alignment horizontal="center" wrapText="1"/>
    </xf>
    <xf numFmtId="0" fontId="9" fillId="0" borderId="0" xfId="190" applyFont="1"/>
    <xf numFmtId="0" fontId="44" fillId="0" borderId="0" xfId="0" applyFont="1"/>
    <xf numFmtId="0" fontId="12" fillId="0" borderId="11" xfId="9" applyFont="1" applyBorder="1" applyAlignment="1">
      <alignment horizontal="center"/>
    </xf>
    <xf numFmtId="0" fontId="8" fillId="0" borderId="1" xfId="9" applyFont="1" applyBorder="1" applyAlignment="1">
      <alignment horizontal="center" wrapText="1"/>
    </xf>
    <xf numFmtId="164" fontId="8" fillId="0" borderId="1" xfId="0" applyNumberFormat="1" applyFont="1" applyBorder="1" applyAlignment="1">
      <alignment horizontal="center"/>
    </xf>
    <xf numFmtId="3" fontId="8" fillId="0" borderId="1" xfId="0" applyNumberFormat="1" applyFont="1" applyBorder="1" applyAlignment="1">
      <alignment horizontal="center" wrapText="1"/>
    </xf>
    <xf numFmtId="3" fontId="8" fillId="0" borderId="1" xfId="0" applyNumberFormat="1" applyFont="1" applyBorder="1" applyAlignment="1">
      <alignment horizontal="center"/>
    </xf>
    <xf numFmtId="0" fontId="3" fillId="0" borderId="1" xfId="10" applyBorder="1" applyAlignment="1">
      <alignment horizontal="center" wrapText="1"/>
    </xf>
    <xf numFmtId="0" fontId="8" fillId="0" borderId="0" xfId="10" applyFont="1" applyAlignment="1">
      <alignment horizontal="center"/>
    </xf>
    <xf numFmtId="0" fontId="9" fillId="0" borderId="0" xfId="0" applyFont="1" applyAlignment="1">
      <alignment wrapText="1"/>
    </xf>
    <xf numFmtId="1" fontId="9" fillId="0" borderId="1" xfId="9" applyNumberFormat="1" applyFont="1" applyBorder="1" applyAlignment="1">
      <alignment horizontal="left" wrapText="1"/>
    </xf>
  </cellXfs>
  <cellStyles count="515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2 8" xfId="508" xr:uid="{CE0292B1-F815-4854-8630-B290A71070B0}"/>
    <cellStyle name="Comma 3" xfId="12" xr:uid="{00000000-0005-0000-0000-000022000000}"/>
    <cellStyle name="Comma 3 2" xfId="513" xr:uid="{C700A7C3-1BDF-4056-8E97-ACF297C90167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2 2" xfId="512" xr:uid="{AB23F9E5-7B5A-4E0D-9FB0-924C31ECF966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10" xfId="509" xr:uid="{E02066E2-0351-47A5-A7CA-7A50155F3C0F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19 2" xfId="514" xr:uid="{957B1402-48EE-4463-92AA-933239F78939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26" xfId="510" xr:uid="{33DC441C-658F-4D26-B83E-2212832ABAF6}"/>
    <cellStyle name="Normal 2 3" xfId="9" xr:uid="{00000000-0005-0000-0000-00007D000000}"/>
    <cellStyle name="Normal 2 3 11" xfId="507" xr:uid="{F3D610AB-405A-42ED-96EE-7B477B4CBDE7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4 3" xfId="511" xr:uid="{7192F76B-6CFF-4281-A830-7BDA35382C4B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4</xdr:row>
      <xdr:rowOff>76200</xdr:rowOff>
    </xdr:from>
    <xdr:to>
      <xdr:col>17</xdr:col>
      <xdr:colOff>190500</xdr:colOff>
      <xdr:row>29</xdr:row>
      <xdr:rowOff>113417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C83085-4BAF-6543-FB3A-010A2A549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1450" y="838200"/>
          <a:ext cx="6781800" cy="55617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66675</xdr:colOff>
      <xdr:row>4</xdr:row>
      <xdr:rowOff>104775</xdr:rowOff>
    </xdr:from>
    <xdr:to>
      <xdr:col>23</xdr:col>
      <xdr:colOff>219075</xdr:colOff>
      <xdr:row>53</xdr:row>
      <xdr:rowOff>138897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47C18B-D433-D1AD-B72A-1784B5EEF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58550" y="866775"/>
          <a:ext cx="6781800" cy="997822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</xdr:colOff>
      <xdr:row>4</xdr:row>
      <xdr:rowOff>19050</xdr:rowOff>
    </xdr:from>
    <xdr:to>
      <xdr:col>18</xdr:col>
      <xdr:colOff>44450</xdr:colOff>
      <xdr:row>26</xdr:row>
      <xdr:rowOff>47967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886A46-5822-0C4A-458C-A2F63F04B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53125" y="781050"/>
          <a:ext cx="6826250" cy="483904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4</xdr:row>
      <xdr:rowOff>107950</xdr:rowOff>
    </xdr:from>
    <xdr:to>
      <xdr:col>16</xdr:col>
      <xdr:colOff>44450</xdr:colOff>
      <xdr:row>29</xdr:row>
      <xdr:rowOff>42020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D79B4A-29E5-E9CE-1C43-89975C9FE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05275" y="869950"/>
          <a:ext cx="6883400" cy="526807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4</xdr:row>
      <xdr:rowOff>57150</xdr:rowOff>
    </xdr:from>
    <xdr:to>
      <xdr:col>16</xdr:col>
      <xdr:colOff>133350</xdr:colOff>
      <xdr:row>29</xdr:row>
      <xdr:rowOff>38417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56EE69-5378-4F88-CCF2-CD466117A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8050" y="819150"/>
          <a:ext cx="6772275" cy="504856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19050</xdr:colOff>
      <xdr:row>4</xdr:row>
      <xdr:rowOff>38100</xdr:rowOff>
    </xdr:from>
    <xdr:to>
      <xdr:col>39</xdr:col>
      <xdr:colOff>386373</xdr:colOff>
      <xdr:row>47</xdr:row>
      <xdr:rowOff>187325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B3FD04-2721-17AE-1061-9C37AF03F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74000" y="800100"/>
          <a:ext cx="6558573" cy="100552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19050</xdr:colOff>
      <xdr:row>4</xdr:row>
      <xdr:rowOff>47625</xdr:rowOff>
    </xdr:from>
    <xdr:to>
      <xdr:col>29</xdr:col>
      <xdr:colOff>171450</xdr:colOff>
      <xdr:row>47</xdr:row>
      <xdr:rowOff>99767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99EFDC-71C6-14BB-7CB6-12AEF3048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250" y="809625"/>
          <a:ext cx="6781800" cy="928186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41275</xdr:colOff>
      <xdr:row>5</xdr:row>
      <xdr:rowOff>146050</xdr:rowOff>
    </xdr:from>
    <xdr:to>
      <xdr:col>28</xdr:col>
      <xdr:colOff>25400</xdr:colOff>
      <xdr:row>40</xdr:row>
      <xdr:rowOff>158788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DB0690-5F50-56EB-A971-0D8C4BB49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7000" y="1355725"/>
          <a:ext cx="6794500" cy="711838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31397</xdr:colOff>
      <xdr:row>4</xdr:row>
      <xdr:rowOff>61736</xdr:rowOff>
    </xdr:from>
    <xdr:to>
      <xdr:col>22</xdr:col>
      <xdr:colOff>42686</xdr:colOff>
      <xdr:row>39</xdr:row>
      <xdr:rowOff>113365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B385E44-8CC1-584B-4921-65B243FFB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9972" y="823736"/>
          <a:ext cx="6774039" cy="73477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66675</xdr:colOff>
      <xdr:row>5</xdr:row>
      <xdr:rowOff>66675</xdr:rowOff>
    </xdr:from>
    <xdr:to>
      <xdr:col>28</xdr:col>
      <xdr:colOff>79375</xdr:colOff>
      <xdr:row>49</xdr:row>
      <xdr:rowOff>167883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F62235-465A-90D4-B3DE-D67A1228C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25150" y="1209675"/>
          <a:ext cx="6775450" cy="898803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4</xdr:row>
      <xdr:rowOff>25400</xdr:rowOff>
    </xdr:from>
    <xdr:to>
      <xdr:col>14</xdr:col>
      <xdr:colOff>260350</xdr:colOff>
      <xdr:row>22</xdr:row>
      <xdr:rowOff>79375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FEE905-EE84-A941-6F35-216685FB1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24350" y="787400"/>
          <a:ext cx="6813550" cy="4368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</xdr:row>
      <xdr:rowOff>38100</xdr:rowOff>
    </xdr:from>
    <xdr:to>
      <xdr:col>16</xdr:col>
      <xdr:colOff>250825</xdr:colOff>
      <xdr:row>27</xdr:row>
      <xdr:rowOff>48039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4E9A93-407A-3A3B-F3E4-8B28EF0D5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9475" y="800100"/>
          <a:ext cx="6794500" cy="458193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4</xdr:row>
      <xdr:rowOff>92075</xdr:rowOff>
    </xdr:from>
    <xdr:to>
      <xdr:col>13</xdr:col>
      <xdr:colOff>790575</xdr:colOff>
      <xdr:row>29</xdr:row>
      <xdr:rowOff>178885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724964-126E-DBF6-A64B-A721CE1D1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0425" y="854075"/>
          <a:ext cx="6838950" cy="520173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19049</xdr:colOff>
      <xdr:row>4</xdr:row>
      <xdr:rowOff>47625</xdr:rowOff>
    </xdr:from>
    <xdr:to>
      <xdr:col>22</xdr:col>
      <xdr:colOff>380999</xdr:colOff>
      <xdr:row>47</xdr:row>
      <xdr:rowOff>108707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125208-12CC-2EAA-984F-BE4C1C30A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799" y="809625"/>
          <a:ext cx="7248525" cy="937653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</xdr:colOff>
      <xdr:row>4</xdr:row>
      <xdr:rowOff>9525</xdr:rowOff>
    </xdr:from>
    <xdr:to>
      <xdr:col>21</xdr:col>
      <xdr:colOff>758337</xdr:colOff>
      <xdr:row>51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99247-A632-DED1-4B21-72A67D9D5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5225" y="771525"/>
          <a:ext cx="6797187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4</xdr:row>
      <xdr:rowOff>76200</xdr:rowOff>
    </xdr:from>
    <xdr:to>
      <xdr:col>17</xdr:col>
      <xdr:colOff>508000</xdr:colOff>
      <xdr:row>28</xdr:row>
      <xdr:rowOff>11595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7AA2C6-E838-A814-6A3A-D4C538936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95875" y="838200"/>
          <a:ext cx="6823075" cy="50788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31750</xdr:colOff>
      <xdr:row>4</xdr:row>
      <xdr:rowOff>95250</xdr:rowOff>
    </xdr:from>
    <xdr:to>
      <xdr:col>14</xdr:col>
      <xdr:colOff>565150</xdr:colOff>
      <xdr:row>30</xdr:row>
      <xdr:rowOff>44012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22184E-F009-192C-BA4B-09130C1BB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9900" y="857250"/>
          <a:ext cx="6877050" cy="50922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4</xdr:row>
      <xdr:rowOff>9525</xdr:rowOff>
    </xdr:from>
    <xdr:to>
      <xdr:col>17</xdr:col>
      <xdr:colOff>441325</xdr:colOff>
      <xdr:row>25</xdr:row>
      <xdr:rowOff>102963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81B180-78DD-3F30-D6E3-0723FAA34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5325" y="771525"/>
          <a:ext cx="6832600" cy="46654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</xdr:colOff>
      <xdr:row>4</xdr:row>
      <xdr:rowOff>28575</xdr:rowOff>
    </xdr:from>
    <xdr:to>
      <xdr:col>24</xdr:col>
      <xdr:colOff>139700</xdr:colOff>
      <xdr:row>36</xdr:row>
      <xdr:rowOff>97741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481959-F349-9524-E7A7-9BCE47266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34550" y="790575"/>
          <a:ext cx="6778625" cy="696526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4</xdr:row>
      <xdr:rowOff>66675</xdr:rowOff>
    </xdr:from>
    <xdr:to>
      <xdr:col>17</xdr:col>
      <xdr:colOff>25400</xdr:colOff>
      <xdr:row>31</xdr:row>
      <xdr:rowOff>153907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275E91-35AC-E3AF-B0DE-60781F8F0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9650" y="828675"/>
          <a:ext cx="6826250" cy="56117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4</xdr:row>
      <xdr:rowOff>38100</xdr:rowOff>
    </xdr:from>
    <xdr:to>
      <xdr:col>16</xdr:col>
      <xdr:colOff>327025</xdr:colOff>
      <xdr:row>29</xdr:row>
      <xdr:rowOff>174861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996B8E-2E41-80FE-1E18-96F24656A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3300" y="800100"/>
          <a:ext cx="6794500" cy="52516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66675</xdr:colOff>
      <xdr:row>4</xdr:row>
      <xdr:rowOff>47625</xdr:rowOff>
    </xdr:from>
    <xdr:to>
      <xdr:col>23</xdr:col>
      <xdr:colOff>553212</xdr:colOff>
      <xdr:row>51</xdr:row>
      <xdr:rowOff>174625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030827-6882-DB01-34A5-B305AE63C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2900" y="809625"/>
          <a:ext cx="6496812" cy="10052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8848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8848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8848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8848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cbo.gov/publication/58848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cbo.gov/publication/58848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cbo.gov/publication/58848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cbo.gov/publication/58848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cbo.gov/publication/58848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cbo.gov/publication/58848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cbo.gov/publication/58848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8848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cbo.gov/publication/58848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cbo.gov/publication/58848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cbo.gov/publication/58848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cbo.gov/publication/58848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8848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8848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8848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8848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8848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8848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884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33"/>
  <sheetViews>
    <sheetView tabSelected="1" zoomScaleNormal="100" workbookViewId="0"/>
  </sheetViews>
  <sheetFormatPr defaultColWidth="9.28515625" defaultRowHeight="15" customHeight="1"/>
  <cols>
    <col min="1" max="1" width="118.28515625" style="11" customWidth="1"/>
    <col min="2" max="16384" width="9.28515625" style="11"/>
  </cols>
  <sheetData>
    <row r="1" spans="1:1" ht="15" customHeight="1">
      <c r="A1" s="2" t="s">
        <v>74</v>
      </c>
    </row>
    <row r="2" spans="1:1" ht="15" customHeight="1">
      <c r="A2" s="15" t="s">
        <v>144</v>
      </c>
    </row>
    <row r="5" spans="1:1" ht="15" customHeight="1">
      <c r="A5" s="21" t="s">
        <v>0</v>
      </c>
    </row>
    <row r="6" spans="1:1" ht="15" customHeight="1">
      <c r="A6" s="21"/>
    </row>
    <row r="7" spans="1:1" ht="15" customHeight="1">
      <c r="A7" s="79" t="s">
        <v>145</v>
      </c>
    </row>
    <row r="8" spans="1:1" ht="15" customHeight="1">
      <c r="A8" s="15" t="str">
        <f>'Figure 1-1'!A5</f>
        <v>Figure 1-1. 
Total Deficits, Primary Deficits, and Net Interest Outlays</v>
      </c>
    </row>
    <row r="9" spans="1:1" ht="15" customHeight="1">
      <c r="A9" s="15" t="str">
        <f>'Figure 1-2'!A5</f>
        <v>Figure 1-2. 
Federal Debt Held by the Public, 1900 to 2053</v>
      </c>
    </row>
    <row r="10" spans="1:1" ht="15" customHeight="1">
      <c r="A10" s="157" t="str">
        <f>'Figure 1-3'!A5</f>
        <v>Figure 1-3. 
Total Outlays and Revenues</v>
      </c>
    </row>
    <row r="11" spans="1:1" ht="15" customHeight="1">
      <c r="A11" s="15" t="str">
        <f>'Figure 1-4'!A5</f>
        <v>Figure 1-4. 
Outlays, by Category</v>
      </c>
    </row>
    <row r="12" spans="1:1" ht="15" customHeight="1">
      <c r="A12" s="15" t="str">
        <f>'Figure 1-5'!A5</f>
        <v>Figure 1-5. 
Revenues, by Category</v>
      </c>
    </row>
    <row r="13" spans="1:1" ht="15" customHeight="1">
      <c r="A13" s="15" t="str">
        <f>'Figure 1-6'!A5</f>
        <v>Figure 1-6. 
Estimated Outlays, Revenues, and Tax Expenditures in 2023</v>
      </c>
    </row>
    <row r="14" spans="1:1" ht="15" customHeight="1">
      <c r="A14" s="15" t="str">
        <f>'Figure 1-7'!A5</f>
        <v>Figure 1-7. 
Uncertainty of CBO’s Baseline Projections of the Budget Deficit</v>
      </c>
    </row>
    <row r="15" spans="1:1" ht="15" customHeight="1">
      <c r="A15" s="15"/>
    </row>
    <row r="16" spans="1:1" ht="15" customHeight="1">
      <c r="A16" s="24" t="s">
        <v>63</v>
      </c>
    </row>
    <row r="17" spans="1:1" ht="15" customHeight="1">
      <c r="A17" s="15" t="str">
        <f>'Figure 2-1'!A5</f>
        <v>Figure 2-1. 
Growth of Real GDP</v>
      </c>
    </row>
    <row r="18" spans="1:1" ht="15" customHeight="1">
      <c r="A18" s="15" t="str">
        <f>'Figure 2-2'!A5</f>
        <v>Figure 2-2. 
Employment, Unemployment, Labor Force Participation, and Wage Growth</v>
      </c>
    </row>
    <row r="19" spans="1:1" ht="15" customHeight="1">
      <c r="A19" s="16" t="str">
        <f>'Figure 2-3'!A5</f>
        <v>Figure 2-3. 
Overall Inflation, Core Inflation, and Contributions to Overall Inflation</v>
      </c>
    </row>
    <row r="20" spans="1:1" ht="15" customHeight="1">
      <c r="A20" s="15" t="str">
        <f>'Figure 2-4'!A5</f>
        <v>Figure 2-4. 
Interest Rates</v>
      </c>
    </row>
    <row r="21" spans="1:1" ht="15" customHeight="1">
      <c r="A21" s="15" t="str">
        <f>'Figure 2-5'!A5</f>
        <v>Figure 2-5. 
Composition of the Growth of Real Potential GDP</v>
      </c>
    </row>
    <row r="22" spans="1:1" ht="15" customHeight="1">
      <c r="A22" s="15" t="str">
        <f>'Figure 2-6'!A5</f>
        <v>Figure 2-6. 
Gross Domestic Income</v>
      </c>
    </row>
    <row r="23" spans="1:1" ht="15" customHeight="1">
      <c r="A23" s="15" t="str">
        <f>'Figure 2-7'!A5</f>
        <v>Figure 2-7. 
Uncertainty of CBO’s Projections of Output, Unemployment, Inflation, and Interest Rates</v>
      </c>
    </row>
    <row r="24" spans="1:1" ht="15" customHeight="1">
      <c r="A24" s="15" t="str">
        <f>'Figure 2-8'!A5</f>
        <v>Figure 2-8. 
Comparison of CBO’s Economic Forecasts With Those of the Blue Chip Forecasters</v>
      </c>
    </row>
    <row r="25" spans="1:1" ht="15" customHeight="1">
      <c r="A25" s="15" t="str">
        <f>'Figure 2-9'!A5</f>
        <v>Figure 2-9. 
Comparison of CBO’s Forecasts of Output, Unemployment, and Interest Rates With Those in the Survey of Professional Forecasters</v>
      </c>
    </row>
    <row r="26" spans="1:1" ht="15" customHeight="1">
      <c r="A26" s="15" t="str">
        <f>'Figure 2-10'!A5</f>
        <v>Figure 2-10. 
Comparison of CBO’s Forecasts of Inflation With Those in the Survey of Professional Forecasters</v>
      </c>
    </row>
    <row r="27" spans="1:1" ht="15" customHeight="1">
      <c r="A27" s="15" t="str">
        <f>'Figure 2-11'!A5</f>
        <v>Figure 2-11. 
Comparison of CBO’s Economic Forecasts With Those of the Federal Reserve</v>
      </c>
    </row>
    <row r="28" spans="1:1" ht="15" customHeight="1">
      <c r="A28" s="15" t="str">
        <f>'Box 2-2'!A5</f>
        <v>Box 2-2 Figure. 
Size of the Labor Force</v>
      </c>
    </row>
    <row r="30" spans="1:1" ht="15" customHeight="1">
      <c r="A30" s="79" t="s">
        <v>146</v>
      </c>
    </row>
    <row r="31" spans="1:1" ht="15" customHeight="1">
      <c r="A31" s="15" t="str">
        <f>'Figure A-1'!A5</f>
        <v>Figure A-1. 
Changes in CBO’s Baseline Projections of the 10-Year Deficit Since May 2022</v>
      </c>
    </row>
    <row r="32" spans="1:1" ht="15" customHeight="1">
      <c r="A32" s="16" t="str">
        <f>'Figure A-2'!A5</f>
        <v>Figure A-2. 
Key Changes in CBO’s Economic Forecast Since May 2022</v>
      </c>
    </row>
    <row r="33" spans="1:1" ht="15" customHeight="1">
      <c r="A33" s="16" t="str">
        <f>'Figure A-3'!A5</f>
        <v>Figure A-3. 
Key Changes in CBO’s Technical Projections Since May 2022</v>
      </c>
    </row>
  </sheetData>
  <hyperlinks>
    <hyperlink ref="A2" r:id="rId1" xr:uid="{00000000-0004-0000-0000-000007000000}"/>
    <hyperlink ref="A8" location="'Figure 1-1'!A1" display="'Figure 1-1'!A1" xr:uid="{00000000-0004-0000-0000-00000B000000}"/>
    <hyperlink ref="A11" location="'Figure 1-4'!A1" display="'Figure 1-4'!A1" xr:uid="{A11BFABF-5F6F-4811-94A9-DE5844B92F25}"/>
    <hyperlink ref="A12" location="'Figure 1-5'!A1" display="'Figure 1-5'!A1" xr:uid="{CDFC6A13-2D7E-4ADA-B5BC-6B90B3F6AFB8}"/>
    <hyperlink ref="A13" location="'Figure 1-6'!A1" display="'Figure 1-6'!A1" xr:uid="{0F9E7A01-E2B2-47AD-8AB0-58B36F461675}"/>
    <hyperlink ref="A14" location="'Figure 1-7'!A1" display="'Figure 1-7'!A1" xr:uid="{7CBABE27-2976-43AE-B10F-C19F719607A6}"/>
    <hyperlink ref="A9" location="'Figure 1-2'!A1" display="'Figure 1-2'!A1" xr:uid="{C997DC62-7753-4BA4-83F1-6B1C25C98A82}"/>
    <hyperlink ref="A17" location="'Figure 2-1'!A1" display="'Figure 2-1'!A1" xr:uid="{FA6B2B48-362D-4967-AEEC-08C11F829581}"/>
    <hyperlink ref="A18" location="'Figure 2-2'!A1" display="'Figure 2-2'!A1" xr:uid="{995CFAA4-782F-439F-9E2B-FCA0B793BABB}"/>
    <hyperlink ref="A19" location="'Figure 2-3'!A1" display="'Figure 2-3'!A1" xr:uid="{35561032-44F6-4B41-A7D9-2D49887DB41D}"/>
    <hyperlink ref="A20" location="'Figure 2-4'!A1" display="'Figure 2-4'!A1" xr:uid="{4E0D3DA4-51CE-8649-AE04-DD9027AFAFAE}"/>
    <hyperlink ref="A21" location="'Figure 2-5'!A1" display="'Figure 2-5'!A1" xr:uid="{7B854839-C033-5C45-B5B5-690612978DA6}"/>
    <hyperlink ref="A22" location="'Figure 2-6'!A1" display="'Figure 2-6'!A1" xr:uid="{E5001A76-E3C0-244E-9E1E-4C7DD8546B9B}"/>
    <hyperlink ref="A23" location="'Figure 2-7'!A1" display="'Figure 2-7'!A1" xr:uid="{24A7C9B4-1587-5249-8FEB-F51D17D1D4F1}"/>
    <hyperlink ref="A24" location="'Figure 2-8'!A1" display="'Figure 2-8'!A1" xr:uid="{48BC936C-6A9A-8B43-A5B1-D447BC8B7DC7}"/>
    <hyperlink ref="A25" location="'Figure 2-9'!A1" display="'Figure 2-9'!A1" xr:uid="{4CB0B813-76D6-4443-8CF4-EC55EF17E563}"/>
    <hyperlink ref="A26" location="'Figure 2-10'!A1" display="'Figure 2-10'!A1" xr:uid="{C44BD836-7A20-1E4C-97B4-65CA34C1C710}"/>
    <hyperlink ref="A27" location="'Figure 2-11'!A1" display="'Figure 2-11'!A1" xr:uid="{7E3AD3B2-6CFD-4945-AB24-3369B0F6C631}"/>
    <hyperlink ref="A28" location="'Box 2-2'!A1" display="'Box 2-2'!A1" xr:uid="{EA2FEDCC-0691-8840-8D6C-627567937668}"/>
    <hyperlink ref="A31" location="'Figure A-1'!A1" display="'Figure A-1'!A1" xr:uid="{FB43F581-D8FD-4F4F-8211-32BBA80B70B3}"/>
    <hyperlink ref="A32" location="'Figure A-2'!A1" display="'Figure A-2'!A1" xr:uid="{1E34A847-2E6D-8B42-9380-D16E69BC0325}"/>
    <hyperlink ref="A33" location="'Figure A-3'!A1" display="'Figure A-3'!A1" xr:uid="{B2BDB7F1-5C6F-A04F-AD09-B3A01C0A2F62}"/>
    <hyperlink ref="A10" location="'Figure 1-3'!A1" display="'Figure 1-3'!A1" xr:uid="{D14AC746-98B4-4168-AF90-F46601541C70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N44"/>
  <sheetViews>
    <sheetView zoomScaleNormal="100" workbookViewId="0"/>
  </sheetViews>
  <sheetFormatPr defaultColWidth="9.28515625" defaultRowHeight="15" customHeight="1"/>
  <cols>
    <col min="1" max="1" width="12.7109375" style="33" customWidth="1"/>
    <col min="2" max="2" width="17.42578125" style="7" customWidth="1"/>
    <col min="3" max="3" width="16.28515625" style="7" customWidth="1"/>
    <col min="4" max="4" width="1.7109375" style="7" customWidth="1"/>
    <col min="5" max="5" width="16.42578125" style="7" customWidth="1"/>
    <col min="6" max="6" width="14.7109375" style="7" customWidth="1"/>
    <col min="7" max="7" width="15.42578125" style="7" customWidth="1"/>
    <col min="8" max="8" width="1.85546875" style="3" customWidth="1"/>
    <col min="9" max="11" width="15.85546875" style="7" customWidth="1"/>
    <col min="12" max="12" width="2" style="3" customWidth="1"/>
    <col min="13" max="14" width="12.85546875" style="7" customWidth="1"/>
    <col min="15" max="15" width="11.28515625" style="3" customWidth="1"/>
    <col min="16" max="16" width="8.7109375" style="3" customWidth="1"/>
    <col min="17" max="18" width="11.85546875" style="3" customWidth="1"/>
    <col min="19" max="16384" width="9.28515625" style="3"/>
  </cols>
  <sheetData>
    <row r="1" spans="1:14" s="11" customFormat="1" ht="15" customHeight="1">
      <c r="A1" s="109" t="s">
        <v>74</v>
      </c>
      <c r="B1" s="106"/>
      <c r="C1" s="106"/>
      <c r="E1" s="106"/>
      <c r="F1" s="106"/>
      <c r="G1" s="106"/>
      <c r="I1" s="106"/>
      <c r="J1" s="106"/>
      <c r="K1" s="106"/>
      <c r="M1" s="106"/>
      <c r="N1" s="106"/>
    </row>
    <row r="2" spans="1:14" s="11" customFormat="1" ht="15" customHeight="1">
      <c r="A2" s="15" t="s">
        <v>144</v>
      </c>
      <c r="B2" s="106"/>
      <c r="C2" s="106"/>
      <c r="E2" s="106"/>
      <c r="F2" s="106"/>
      <c r="G2" s="106"/>
      <c r="I2" s="106"/>
      <c r="J2" s="106"/>
      <c r="K2" s="106"/>
      <c r="M2" s="106"/>
      <c r="N2" s="106"/>
    </row>
    <row r="5" spans="1:14" ht="30" customHeight="1">
      <c r="A5" s="162" t="s">
        <v>85</v>
      </c>
      <c r="B5" s="162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</row>
    <row r="6" spans="1:14" ht="15" customHeight="1">
      <c r="A6" s="160"/>
      <c r="B6" s="161"/>
      <c r="C6" s="161"/>
      <c r="D6" s="161"/>
      <c r="E6" s="161"/>
      <c r="F6" s="161"/>
    </row>
    <row r="7" spans="1:14" ht="70.349999999999994" customHeight="1">
      <c r="A7" s="18"/>
      <c r="B7" s="27" t="s">
        <v>89</v>
      </c>
      <c r="C7" s="27" t="s">
        <v>150</v>
      </c>
      <c r="D7" s="19"/>
      <c r="E7" s="27" t="s">
        <v>90</v>
      </c>
      <c r="F7" s="27" t="s">
        <v>151</v>
      </c>
      <c r="G7" s="27" t="s">
        <v>91</v>
      </c>
      <c r="I7" s="27" t="s">
        <v>86</v>
      </c>
      <c r="J7" s="27" t="s">
        <v>153</v>
      </c>
      <c r="K7" s="27" t="s">
        <v>87</v>
      </c>
      <c r="M7" s="27" t="s">
        <v>88</v>
      </c>
      <c r="N7" s="27" t="s">
        <v>152</v>
      </c>
    </row>
    <row r="8" spans="1:14" ht="15" customHeight="1">
      <c r="A8" s="19"/>
      <c r="B8" s="172" t="s">
        <v>93</v>
      </c>
      <c r="C8" s="172"/>
      <c r="D8" s="19"/>
      <c r="E8" s="172" t="s">
        <v>30</v>
      </c>
      <c r="F8" s="172"/>
      <c r="G8" s="172"/>
      <c r="I8" s="172" t="s">
        <v>30</v>
      </c>
      <c r="J8" s="172"/>
      <c r="K8" s="172"/>
      <c r="M8" s="172" t="s">
        <v>30</v>
      </c>
      <c r="N8" s="172"/>
    </row>
    <row r="9" spans="1:14" ht="21.95" customHeight="1">
      <c r="A9" s="37">
        <v>2000</v>
      </c>
      <c r="B9" s="123">
        <v>172</v>
      </c>
      <c r="D9" s="3"/>
      <c r="E9" s="77">
        <v>3.9660000000000002</v>
      </c>
      <c r="G9" s="77">
        <v>5.2089999999999996</v>
      </c>
      <c r="I9" s="77">
        <v>67.08</v>
      </c>
      <c r="K9" s="77">
        <v>66.78</v>
      </c>
      <c r="M9" s="28">
        <v>3.952</v>
      </c>
    </row>
    <row r="10" spans="1:14" ht="15" customHeight="1">
      <c r="A10" s="37">
        <v>2001</v>
      </c>
      <c r="B10" s="123">
        <v>-112</v>
      </c>
      <c r="D10" s="3"/>
      <c r="E10" s="77">
        <v>4.7409999999999997</v>
      </c>
      <c r="G10" s="77">
        <v>5.1669999999999998</v>
      </c>
      <c r="I10" s="77">
        <v>66.84</v>
      </c>
      <c r="K10" s="77">
        <v>66.72</v>
      </c>
      <c r="M10" s="28">
        <v>3.6859999999999999</v>
      </c>
    </row>
    <row r="11" spans="1:14" ht="15" customHeight="1">
      <c r="A11" s="37">
        <v>2002</v>
      </c>
      <c r="B11" s="123">
        <v>-52</v>
      </c>
      <c r="D11" s="3"/>
      <c r="E11" s="77">
        <v>5.7830000000000004</v>
      </c>
      <c r="G11" s="77">
        <v>5.1239999999999997</v>
      </c>
      <c r="I11" s="77">
        <v>66.58</v>
      </c>
      <c r="K11" s="77">
        <v>66.63</v>
      </c>
      <c r="M11" s="28">
        <v>2.5550000000000002</v>
      </c>
    </row>
    <row r="12" spans="1:14" ht="15" customHeight="1">
      <c r="A12" s="37">
        <v>2003</v>
      </c>
      <c r="B12" s="123">
        <v>-5</v>
      </c>
      <c r="D12" s="3"/>
      <c r="E12" s="77">
        <v>5.9909999999999997</v>
      </c>
      <c r="G12" s="77">
        <v>5.0819999999999999</v>
      </c>
      <c r="I12" s="77">
        <v>66.239999999999995</v>
      </c>
      <c r="K12" s="77">
        <v>66.510000000000005</v>
      </c>
      <c r="M12" s="28">
        <v>3.141</v>
      </c>
    </row>
    <row r="13" spans="1:14" ht="15" customHeight="1">
      <c r="A13" s="37">
        <v>2004</v>
      </c>
      <c r="B13" s="123">
        <v>168</v>
      </c>
      <c r="D13" s="3"/>
      <c r="E13" s="77">
        <v>5.5410000000000004</v>
      </c>
      <c r="G13" s="77">
        <v>5.0419999999999998</v>
      </c>
      <c r="I13" s="77">
        <v>65.98</v>
      </c>
      <c r="K13" s="77">
        <v>66.34</v>
      </c>
      <c r="M13" s="28">
        <v>2.6259999999999999</v>
      </c>
    </row>
    <row r="14" spans="1:14" ht="15" customHeight="1">
      <c r="A14" s="37">
        <v>2005</v>
      </c>
      <c r="B14" s="123">
        <v>201</v>
      </c>
      <c r="D14" s="3"/>
      <c r="E14" s="77">
        <v>5.0830000000000002</v>
      </c>
      <c r="G14" s="77">
        <v>5.008</v>
      </c>
      <c r="I14" s="77">
        <v>66.03</v>
      </c>
      <c r="K14" s="77">
        <v>66.150000000000006</v>
      </c>
      <c r="M14" s="28">
        <v>2.456</v>
      </c>
    </row>
    <row r="15" spans="1:14" ht="15" customHeight="1">
      <c r="A15" s="37">
        <v>2006</v>
      </c>
      <c r="B15" s="123">
        <v>177</v>
      </c>
      <c r="D15" s="3"/>
      <c r="E15" s="77">
        <v>4.6079999999999997</v>
      </c>
      <c r="G15" s="77">
        <v>4.9710000000000001</v>
      </c>
      <c r="I15" s="77">
        <v>66.17</v>
      </c>
      <c r="K15" s="77">
        <v>65.959999999999994</v>
      </c>
      <c r="M15" s="28">
        <v>3.1960000000000002</v>
      </c>
    </row>
    <row r="16" spans="1:14" ht="15" customHeight="1">
      <c r="A16" s="37">
        <v>2007</v>
      </c>
      <c r="B16" s="123">
        <v>103</v>
      </c>
      <c r="D16" s="3"/>
      <c r="E16" s="77">
        <v>4.6159999999999997</v>
      </c>
      <c r="G16" s="77">
        <v>4.9279999999999999</v>
      </c>
      <c r="I16" s="77">
        <v>66.040000000000006</v>
      </c>
      <c r="K16" s="77">
        <v>65.78</v>
      </c>
      <c r="M16" s="28">
        <v>3.2909999999999999</v>
      </c>
    </row>
    <row r="17" spans="1:14" ht="15" customHeight="1">
      <c r="A17" s="37">
        <v>2008</v>
      </c>
      <c r="B17" s="123">
        <v>-227</v>
      </c>
      <c r="D17" s="3"/>
      <c r="E17" s="77">
        <v>5.8</v>
      </c>
      <c r="G17" s="77">
        <v>4.8920000000000003</v>
      </c>
      <c r="I17" s="77">
        <v>66.010000000000005</v>
      </c>
      <c r="K17" s="77">
        <v>65.569999999999993</v>
      </c>
      <c r="M17" s="28">
        <v>2.6240000000000001</v>
      </c>
    </row>
    <row r="18" spans="1:14" ht="15" customHeight="1">
      <c r="A18" s="37">
        <v>2009</v>
      </c>
      <c r="B18" s="123">
        <v>-466</v>
      </c>
      <c r="D18" s="3"/>
      <c r="E18" s="77">
        <v>9.2829999999999995</v>
      </c>
      <c r="G18" s="77">
        <v>4.8659999999999997</v>
      </c>
      <c r="I18" s="77">
        <v>65.39</v>
      </c>
      <c r="K18" s="77">
        <v>65.34</v>
      </c>
      <c r="M18" s="28">
        <v>1.369</v>
      </c>
    </row>
    <row r="19" spans="1:14" ht="15" customHeight="1">
      <c r="A19" s="37">
        <v>2010</v>
      </c>
      <c r="B19" s="123">
        <v>63</v>
      </c>
      <c r="D19" s="3"/>
      <c r="E19" s="77">
        <v>9.6080000000000005</v>
      </c>
      <c r="G19" s="77">
        <v>4.84</v>
      </c>
      <c r="I19" s="77">
        <v>64.7</v>
      </c>
      <c r="K19" s="77">
        <v>65.09</v>
      </c>
      <c r="M19" s="28">
        <v>1.7110000000000001</v>
      </c>
    </row>
    <row r="20" spans="1:14" ht="15" customHeight="1">
      <c r="A20" s="37">
        <v>2011</v>
      </c>
      <c r="B20" s="123">
        <v>165</v>
      </c>
      <c r="D20" s="3"/>
      <c r="E20" s="77">
        <v>8.9329999999999998</v>
      </c>
      <c r="G20" s="77">
        <v>4.806</v>
      </c>
      <c r="I20" s="77">
        <v>64.11</v>
      </c>
      <c r="K20" s="77">
        <v>64.86</v>
      </c>
      <c r="M20" s="28">
        <v>1.5940000000000001</v>
      </c>
    </row>
    <row r="21" spans="1:14" ht="15" customHeight="1">
      <c r="A21" s="37">
        <v>2012</v>
      </c>
      <c r="B21" s="123">
        <v>178</v>
      </c>
      <c r="D21" s="3"/>
      <c r="E21" s="77">
        <v>8.0749999999999993</v>
      </c>
      <c r="G21" s="77">
        <v>4.766</v>
      </c>
      <c r="I21" s="77">
        <v>63.7</v>
      </c>
      <c r="K21" s="77">
        <v>64.66</v>
      </c>
      <c r="M21" s="28">
        <v>1.7430000000000001</v>
      </c>
    </row>
    <row r="22" spans="1:14" ht="15" customHeight="1">
      <c r="A22" s="37">
        <v>2013</v>
      </c>
      <c r="B22" s="123">
        <v>198</v>
      </c>
      <c r="D22" s="3"/>
      <c r="E22" s="77">
        <v>7.3579999999999997</v>
      </c>
      <c r="G22" s="77">
        <v>4.7300000000000004</v>
      </c>
      <c r="I22" s="77">
        <v>63.25</v>
      </c>
      <c r="K22" s="77">
        <v>64.47</v>
      </c>
      <c r="M22" s="28">
        <v>2.056</v>
      </c>
    </row>
    <row r="23" spans="1:14" ht="15" customHeight="1">
      <c r="A23" s="37">
        <v>2014</v>
      </c>
      <c r="B23" s="123">
        <v>237</v>
      </c>
      <c r="D23" s="3"/>
      <c r="E23" s="77">
        <v>6.1580000000000004</v>
      </c>
      <c r="G23" s="77">
        <v>4.7</v>
      </c>
      <c r="I23" s="77">
        <v>62.88</v>
      </c>
      <c r="K23" s="77">
        <v>64.3</v>
      </c>
      <c r="M23" s="28">
        <v>2.2669999999999999</v>
      </c>
    </row>
    <row r="24" spans="1:14" ht="15" customHeight="1">
      <c r="A24" s="37">
        <v>2015</v>
      </c>
      <c r="B24" s="123">
        <v>228</v>
      </c>
      <c r="D24" s="3"/>
      <c r="E24" s="77">
        <v>5.2750000000000004</v>
      </c>
      <c r="G24" s="77">
        <v>4.6740000000000004</v>
      </c>
      <c r="I24" s="77">
        <v>62.65</v>
      </c>
      <c r="K24" s="77">
        <v>64.12</v>
      </c>
      <c r="M24" s="28">
        <v>2.052</v>
      </c>
    </row>
    <row r="25" spans="1:14" ht="15" customHeight="1">
      <c r="A25" s="37">
        <v>2016</v>
      </c>
      <c r="B25" s="123">
        <v>200</v>
      </c>
      <c r="D25" s="3"/>
      <c r="E25" s="77">
        <v>4.875</v>
      </c>
      <c r="G25" s="77">
        <v>4.6459999999999999</v>
      </c>
      <c r="I25" s="77">
        <v>62.79</v>
      </c>
      <c r="K25" s="77">
        <v>63.93</v>
      </c>
      <c r="M25" s="28">
        <v>2.4129999999999998</v>
      </c>
    </row>
    <row r="26" spans="1:14" ht="15" customHeight="1">
      <c r="A26" s="37">
        <v>2017</v>
      </c>
      <c r="B26" s="123">
        <v>177</v>
      </c>
      <c r="D26" s="3"/>
      <c r="E26" s="77">
        <v>4.3579999999999997</v>
      </c>
      <c r="G26" s="77">
        <v>4.6159999999999997</v>
      </c>
      <c r="I26" s="77">
        <v>62.85</v>
      </c>
      <c r="K26" s="77">
        <v>63.73</v>
      </c>
      <c r="M26" s="28">
        <v>2.7490000000000001</v>
      </c>
    </row>
    <row r="27" spans="1:14" ht="15" customHeight="1">
      <c r="A27" s="37">
        <v>2018</v>
      </c>
      <c r="B27" s="123">
        <v>192</v>
      </c>
      <c r="D27" s="3"/>
      <c r="E27" s="77">
        <v>3.891</v>
      </c>
      <c r="G27" s="77">
        <v>4.5830000000000002</v>
      </c>
      <c r="I27" s="77">
        <v>62.87</v>
      </c>
      <c r="K27" s="77">
        <v>63.54</v>
      </c>
      <c r="M27" s="28">
        <v>3.1339999999999999</v>
      </c>
    </row>
    <row r="28" spans="1:14" ht="15" customHeight="1">
      <c r="A28" s="37">
        <v>2019</v>
      </c>
      <c r="B28" s="123">
        <v>164</v>
      </c>
      <c r="D28" s="3"/>
      <c r="E28" s="77">
        <v>3.6749999999999998</v>
      </c>
      <c r="G28" s="77">
        <v>4.5419999999999998</v>
      </c>
      <c r="I28" s="77">
        <v>63.1</v>
      </c>
      <c r="K28" s="77">
        <v>63.39</v>
      </c>
      <c r="M28" s="28">
        <v>2.9649999999999999</v>
      </c>
    </row>
    <row r="29" spans="1:14" ht="15" customHeight="1">
      <c r="A29" s="37">
        <v>2020</v>
      </c>
      <c r="B29" s="123">
        <v>-755</v>
      </c>
      <c r="D29" s="3"/>
      <c r="E29" s="77">
        <v>8.0909999999999993</v>
      </c>
      <c r="G29" s="77">
        <v>4.4960000000000004</v>
      </c>
      <c r="I29" s="77">
        <v>61.75</v>
      </c>
      <c r="K29" s="77">
        <v>63.24</v>
      </c>
      <c r="M29" s="28">
        <v>2.8069999999999999</v>
      </c>
    </row>
    <row r="30" spans="1:14" ht="15" customHeight="1">
      <c r="A30" s="37">
        <v>2021</v>
      </c>
      <c r="B30" s="123">
        <v>549</v>
      </c>
      <c r="D30" s="3"/>
      <c r="E30" s="77">
        <v>5.3579999999999997</v>
      </c>
      <c r="G30" s="77">
        <v>4.46</v>
      </c>
      <c r="I30" s="77">
        <v>61.66</v>
      </c>
      <c r="K30" s="77">
        <v>63.04</v>
      </c>
      <c r="M30" s="28">
        <v>4.9009999999999998</v>
      </c>
    </row>
    <row r="31" spans="1:14" ht="15" customHeight="1">
      <c r="A31" s="37">
        <v>2022</v>
      </c>
      <c r="B31" s="123">
        <v>427</v>
      </c>
      <c r="C31" s="123">
        <v>408</v>
      </c>
      <c r="D31" s="101"/>
      <c r="E31" s="59">
        <v>3.641</v>
      </c>
      <c r="F31" s="77">
        <v>3.6739999999999999</v>
      </c>
      <c r="G31" s="77">
        <v>4.4379999999999997</v>
      </c>
      <c r="I31" s="77">
        <v>62.241</v>
      </c>
      <c r="J31" s="77">
        <v>62.24</v>
      </c>
      <c r="K31" s="77">
        <v>62.79</v>
      </c>
      <c r="M31" s="28">
        <v>5.14</v>
      </c>
      <c r="N31" s="28">
        <v>5.4210000000000003</v>
      </c>
    </row>
    <row r="32" spans="1:14" ht="15" customHeight="1">
      <c r="A32" s="37">
        <v>2023</v>
      </c>
      <c r="B32" s="77"/>
      <c r="C32" s="123">
        <v>9</v>
      </c>
      <c r="D32" s="101"/>
      <c r="E32" s="106"/>
      <c r="F32" s="77">
        <v>4.6779999999999999</v>
      </c>
      <c r="G32" s="77">
        <v>4.423</v>
      </c>
      <c r="I32" s="77"/>
      <c r="J32" s="77">
        <v>62.19</v>
      </c>
      <c r="K32" s="77">
        <v>62.52</v>
      </c>
      <c r="M32" s="123"/>
      <c r="N32" s="28">
        <v>4.516</v>
      </c>
    </row>
    <row r="33" spans="1:14" ht="15" customHeight="1">
      <c r="A33" s="37">
        <v>2024</v>
      </c>
      <c r="B33" s="77"/>
      <c r="C33" s="123">
        <v>66</v>
      </c>
      <c r="D33" s="101"/>
      <c r="E33" s="106"/>
      <c r="F33" s="77">
        <v>4.9249999999999998</v>
      </c>
      <c r="G33" s="77">
        <v>4.4109999999999996</v>
      </c>
      <c r="I33" s="77"/>
      <c r="J33" s="77">
        <v>62.14</v>
      </c>
      <c r="K33" s="77">
        <v>62.28</v>
      </c>
      <c r="M33" s="123"/>
      <c r="N33" s="28">
        <v>3.7509999999999999</v>
      </c>
    </row>
    <row r="34" spans="1:14" ht="15" customHeight="1">
      <c r="A34" s="37">
        <v>2025</v>
      </c>
      <c r="B34" s="77"/>
      <c r="C34" s="123">
        <v>97</v>
      </c>
      <c r="D34" s="101"/>
      <c r="E34" s="106"/>
      <c r="F34" s="77">
        <v>4.7130000000000001</v>
      </c>
      <c r="G34" s="77">
        <v>4.399</v>
      </c>
      <c r="I34" s="77"/>
      <c r="J34" s="77">
        <v>62.03</v>
      </c>
      <c r="K34" s="77">
        <v>62.12</v>
      </c>
      <c r="M34" s="123"/>
      <c r="N34" s="28">
        <v>3.512</v>
      </c>
    </row>
    <row r="35" spans="1:14" ht="15" customHeight="1">
      <c r="A35" s="37">
        <v>2026</v>
      </c>
      <c r="B35" s="77"/>
      <c r="C35" s="123">
        <v>83</v>
      </c>
      <c r="D35" s="101"/>
      <c r="E35" s="106"/>
      <c r="F35" s="77">
        <v>4.5629999999999997</v>
      </c>
      <c r="G35" s="77">
        <v>4.3849999999999998</v>
      </c>
      <c r="I35" s="77"/>
      <c r="J35" s="77">
        <v>61.93</v>
      </c>
      <c r="K35" s="77">
        <v>62.01</v>
      </c>
      <c r="M35" s="123"/>
      <c r="N35" s="28">
        <v>3.3959999999999999</v>
      </c>
    </row>
    <row r="36" spans="1:14" ht="15" customHeight="1">
      <c r="A36" s="37">
        <v>2027</v>
      </c>
      <c r="B36" s="77"/>
      <c r="C36" s="123">
        <v>77</v>
      </c>
      <c r="D36" s="101"/>
      <c r="E36" s="106"/>
      <c r="F36" s="77">
        <v>4.4930000000000003</v>
      </c>
      <c r="G36" s="77">
        <v>4.3680000000000003</v>
      </c>
      <c r="I36" s="77"/>
      <c r="J36" s="77">
        <v>61.84</v>
      </c>
      <c r="K36" s="77">
        <v>61.93</v>
      </c>
      <c r="M36" s="123"/>
      <c r="N36" s="28">
        <v>3.298</v>
      </c>
    </row>
    <row r="37" spans="1:14" ht="15" customHeight="1">
      <c r="A37" s="37">
        <v>2028</v>
      </c>
      <c r="B37" s="77"/>
      <c r="C37" s="123">
        <v>79</v>
      </c>
      <c r="D37" s="101"/>
      <c r="E37" s="106"/>
      <c r="F37" s="77">
        <v>4.4710000000000001</v>
      </c>
      <c r="G37" s="77">
        <v>4.3479999999999999</v>
      </c>
      <c r="I37" s="77"/>
      <c r="J37" s="77">
        <v>61.76</v>
      </c>
      <c r="K37" s="77">
        <v>61.86</v>
      </c>
      <c r="M37" s="123"/>
      <c r="N37" s="28">
        <v>3.2410000000000001</v>
      </c>
    </row>
    <row r="38" spans="1:14" ht="15" customHeight="1">
      <c r="A38" s="37">
        <v>2029</v>
      </c>
      <c r="B38" s="77"/>
      <c r="C38" s="123">
        <v>72</v>
      </c>
      <c r="D38" s="101"/>
      <c r="E38" s="106"/>
      <c r="F38" s="77">
        <v>4.5069999999999997</v>
      </c>
      <c r="G38" s="77">
        <v>4.3259999999999996</v>
      </c>
      <c r="I38" s="77"/>
      <c r="J38" s="77">
        <v>61.68</v>
      </c>
      <c r="K38" s="77">
        <v>61.78</v>
      </c>
      <c r="M38" s="123"/>
      <c r="N38" s="28">
        <v>3.2050000000000001</v>
      </c>
    </row>
    <row r="39" spans="1:14" ht="15" customHeight="1">
      <c r="A39" s="37">
        <v>2030</v>
      </c>
      <c r="B39" s="77"/>
      <c r="C39" s="123">
        <v>64</v>
      </c>
      <c r="D39" s="101"/>
      <c r="E39" s="106"/>
      <c r="F39" s="77">
        <v>4.532</v>
      </c>
      <c r="G39" s="77">
        <v>4.3029999999999999</v>
      </c>
      <c r="I39" s="77"/>
      <c r="J39" s="77">
        <v>61.58</v>
      </c>
      <c r="K39" s="77">
        <v>61.68</v>
      </c>
      <c r="M39" s="123"/>
      <c r="N39" s="28">
        <v>3.1819999999999999</v>
      </c>
    </row>
    <row r="40" spans="1:14" ht="15" customHeight="1">
      <c r="A40" s="37">
        <v>2031</v>
      </c>
      <c r="B40" s="77"/>
      <c r="C40" s="123">
        <v>63</v>
      </c>
      <c r="D40" s="101"/>
      <c r="E40" s="106"/>
      <c r="F40" s="77">
        <v>4.5270000000000001</v>
      </c>
      <c r="G40" s="77">
        <v>4.28</v>
      </c>
      <c r="I40" s="77"/>
      <c r="J40" s="77">
        <v>61.47</v>
      </c>
      <c r="K40" s="77">
        <v>61.57</v>
      </c>
      <c r="M40" s="123"/>
      <c r="N40" s="28">
        <v>3.1659999999999999</v>
      </c>
    </row>
    <row r="41" spans="1:14" ht="15" customHeight="1">
      <c r="A41" s="37">
        <v>2032</v>
      </c>
      <c r="B41" s="77"/>
      <c r="C41" s="123">
        <v>59</v>
      </c>
      <c r="D41" s="101"/>
      <c r="E41" s="106"/>
      <c r="F41" s="77">
        <v>4.5049999999999999</v>
      </c>
      <c r="G41" s="77">
        <v>4.258</v>
      </c>
      <c r="I41" s="77"/>
      <c r="J41" s="77">
        <v>61.36</v>
      </c>
      <c r="K41" s="77">
        <v>61.46</v>
      </c>
      <c r="M41" s="123"/>
      <c r="N41" s="28">
        <v>3.1549999999999998</v>
      </c>
    </row>
    <row r="42" spans="1:14" ht="15" customHeight="1">
      <c r="A42" s="120">
        <v>2033</v>
      </c>
      <c r="B42" s="122"/>
      <c r="C42" s="125">
        <v>63</v>
      </c>
      <c r="D42" s="102"/>
      <c r="E42" s="124"/>
      <c r="F42" s="122">
        <v>4.4820000000000002</v>
      </c>
      <c r="G42" s="122">
        <v>4.2359999999999998</v>
      </c>
      <c r="I42" s="122"/>
      <c r="J42" s="122">
        <v>61.27</v>
      </c>
      <c r="K42" s="122">
        <v>61.36</v>
      </c>
      <c r="M42" s="125"/>
      <c r="N42" s="94">
        <v>3.1440000000000001</v>
      </c>
    </row>
    <row r="44" spans="1:14" s="10" customFormat="1" ht="15" customHeight="1">
      <c r="A44" s="12" t="s">
        <v>1</v>
      </c>
      <c r="B44" s="7"/>
      <c r="C44" s="7"/>
      <c r="D44" s="3"/>
      <c r="E44" s="88"/>
      <c r="F44" s="88"/>
      <c r="G44" s="88"/>
      <c r="I44" s="88"/>
      <c r="J44" s="88"/>
      <c r="K44" s="88"/>
      <c r="M44" s="88"/>
      <c r="N44" s="88"/>
    </row>
  </sheetData>
  <mergeCells count="5">
    <mergeCell ref="B8:C8"/>
    <mergeCell ref="M8:N8"/>
    <mergeCell ref="I8:K8"/>
    <mergeCell ref="E8:G8"/>
    <mergeCell ref="A5:N5"/>
  </mergeCells>
  <hyperlinks>
    <hyperlink ref="A44" location="Contents!A1" display="Back to Table of Contents" xr:uid="{234CCD8D-44C9-8448-AAB3-F5C3BC31C6E6}"/>
    <hyperlink ref="A2" r:id="rId1" xr:uid="{6523D06E-4BFD-1140-8B16-63E15CE8F5BB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14034-B7E7-A24D-AE5F-AE41386EA9A9}">
  <sheetPr>
    <pageSetUpPr fitToPage="1"/>
  </sheetPr>
  <dimension ref="A1:Q44"/>
  <sheetViews>
    <sheetView zoomScaleNormal="100" workbookViewId="0"/>
  </sheetViews>
  <sheetFormatPr defaultColWidth="12.42578125" defaultRowHeight="15" customHeight="1"/>
  <cols>
    <col min="1" max="1" width="12.7109375" style="33" customWidth="1"/>
    <col min="2" max="2" width="15.140625" style="7" customWidth="1"/>
    <col min="3" max="3" width="15.42578125" style="7" customWidth="1"/>
    <col min="4" max="4" width="15.140625" style="7" customWidth="1"/>
    <col min="5" max="5" width="16.28515625" style="7" customWidth="1"/>
    <col min="6" max="6" width="12.7109375" style="3" customWidth="1"/>
    <col min="7" max="7" width="10.7109375" style="33" customWidth="1"/>
    <col min="8" max="9" width="8.28515625" style="7" customWidth="1"/>
    <col min="10" max="11" width="9.140625" style="7" customWidth="1"/>
    <col min="12" max="12" width="8.28515625" style="7" customWidth="1"/>
    <col min="13" max="13" width="9" style="7" customWidth="1"/>
    <col min="14" max="14" width="9.28515625" style="7" customWidth="1"/>
    <col min="15" max="15" width="8.28515625" style="3" customWidth="1"/>
    <col min="16" max="16384" width="12.42578125" style="3"/>
  </cols>
  <sheetData>
    <row r="1" spans="1:17" s="11" customFormat="1" ht="15" customHeight="1">
      <c r="A1" s="109" t="s">
        <v>74</v>
      </c>
      <c r="B1" s="106"/>
      <c r="C1" s="106"/>
      <c r="D1" s="106"/>
      <c r="E1" s="106"/>
      <c r="G1" s="37"/>
      <c r="H1" s="106"/>
      <c r="I1" s="106"/>
      <c r="J1" s="106"/>
      <c r="K1" s="106"/>
      <c r="L1" s="106"/>
      <c r="M1" s="106"/>
      <c r="N1" s="106"/>
    </row>
    <row r="2" spans="1:17" s="11" customFormat="1" ht="15" customHeight="1">
      <c r="A2" s="15" t="s">
        <v>144</v>
      </c>
      <c r="B2" s="106"/>
      <c r="C2" s="106"/>
      <c r="D2" s="106"/>
      <c r="E2" s="106"/>
      <c r="G2" s="37"/>
      <c r="H2" s="106"/>
      <c r="I2" s="106"/>
      <c r="J2" s="106"/>
      <c r="K2" s="106"/>
      <c r="L2" s="106"/>
      <c r="M2" s="106"/>
      <c r="N2" s="106"/>
    </row>
    <row r="5" spans="1:17" ht="30" customHeight="1">
      <c r="A5" s="164" t="s">
        <v>92</v>
      </c>
      <c r="B5" s="164"/>
      <c r="C5" s="164"/>
      <c r="D5" s="164"/>
      <c r="E5" s="164"/>
      <c r="F5" s="164"/>
      <c r="G5" s="164"/>
      <c r="H5" s="128"/>
      <c r="I5" s="128"/>
      <c r="J5" s="128"/>
      <c r="K5" s="128"/>
      <c r="L5" s="128"/>
      <c r="M5" s="128"/>
      <c r="N5" s="128"/>
      <c r="O5" s="14"/>
    </row>
    <row r="6" spans="1:17" ht="15" customHeight="1">
      <c r="A6" s="18" t="s">
        <v>30</v>
      </c>
      <c r="B6" s="111"/>
      <c r="C6" s="111"/>
      <c r="D6" s="110"/>
      <c r="E6" s="110"/>
      <c r="F6" s="13"/>
      <c r="G6" s="127"/>
      <c r="H6" s="159"/>
      <c r="I6" s="159"/>
      <c r="J6" s="159"/>
      <c r="K6" s="159"/>
      <c r="L6" s="159"/>
      <c r="M6" s="159"/>
      <c r="N6" s="159"/>
      <c r="O6" s="17"/>
      <c r="P6" s="17"/>
      <c r="Q6" s="17"/>
    </row>
    <row r="7" spans="1:17" ht="15" customHeight="1">
      <c r="A7" s="19"/>
      <c r="B7" s="126"/>
      <c r="C7" s="126"/>
      <c r="D7" s="86"/>
      <c r="E7" s="86"/>
      <c r="F7" s="25"/>
      <c r="G7" s="40"/>
      <c r="H7" s="86"/>
      <c r="I7" s="86"/>
      <c r="J7" s="86"/>
      <c r="K7" s="86"/>
      <c r="L7" s="86"/>
      <c r="M7" s="86"/>
      <c r="N7" s="86"/>
      <c r="O7" s="17"/>
      <c r="P7" s="17"/>
      <c r="Q7" s="17"/>
    </row>
    <row r="8" spans="1:17" ht="48" customHeight="1">
      <c r="A8" s="18"/>
      <c r="B8" s="27" t="s">
        <v>94</v>
      </c>
      <c r="C8" s="27" t="s">
        <v>154</v>
      </c>
      <c r="D8" s="27" t="s">
        <v>95</v>
      </c>
      <c r="E8" s="27" t="s">
        <v>155</v>
      </c>
      <c r="F8" s="19"/>
      <c r="G8" s="18"/>
      <c r="H8" s="27" t="s">
        <v>32</v>
      </c>
      <c r="I8" s="27" t="s">
        <v>33</v>
      </c>
      <c r="J8" s="27" t="s">
        <v>61</v>
      </c>
      <c r="K8" s="27" t="s">
        <v>96</v>
      </c>
      <c r="L8" s="27" t="s">
        <v>35</v>
      </c>
      <c r="M8" s="27" t="s">
        <v>34</v>
      </c>
      <c r="N8" s="27" t="s">
        <v>36</v>
      </c>
    </row>
    <row r="9" spans="1:17" ht="15" customHeight="1">
      <c r="A9" s="37">
        <v>2000</v>
      </c>
      <c r="B9" s="77">
        <v>2.5219999999999998</v>
      </c>
      <c r="D9" s="77">
        <v>1.8640000000000001</v>
      </c>
      <c r="F9" s="98"/>
      <c r="G9" s="37">
        <v>2018</v>
      </c>
      <c r="H9" s="59">
        <v>2.0059999999999998</v>
      </c>
      <c r="I9" s="59">
        <v>0.19900000000000001</v>
      </c>
      <c r="J9" s="59">
        <v>2.4E-2</v>
      </c>
      <c r="K9" s="59">
        <v>0.51100000000000001</v>
      </c>
      <c r="L9" s="59">
        <v>-0.11899999999999999</v>
      </c>
      <c r="M9" s="59">
        <v>0.31</v>
      </c>
      <c r="N9" s="59">
        <v>1.0840000000000001</v>
      </c>
    </row>
    <row r="10" spans="1:17" ht="15" customHeight="1">
      <c r="A10" s="37">
        <v>2001</v>
      </c>
      <c r="B10" s="77">
        <v>1.3049999999999999</v>
      </c>
      <c r="D10" s="77">
        <v>1.7789999999999999</v>
      </c>
      <c r="F10" s="98"/>
      <c r="G10" s="37">
        <v>2019</v>
      </c>
      <c r="H10" s="59">
        <v>1.4510000000000001</v>
      </c>
      <c r="I10" s="59">
        <v>4.3999999999999997E-2</v>
      </c>
      <c r="J10" s="59">
        <v>1.6E-2</v>
      </c>
      <c r="K10" s="59">
        <v>0.51700000000000002</v>
      </c>
      <c r="L10" s="59">
        <v>-9.0999999999999998E-2</v>
      </c>
      <c r="M10" s="59">
        <v>0.32200000000000001</v>
      </c>
      <c r="N10" s="59">
        <v>0.67900000000000005</v>
      </c>
    </row>
    <row r="11" spans="1:17" ht="15" customHeight="1">
      <c r="A11" s="37">
        <v>2002</v>
      </c>
      <c r="B11" s="77">
        <v>1.9390000000000001</v>
      </c>
      <c r="D11" s="77">
        <v>1.7569999999999999</v>
      </c>
      <c r="F11" s="98"/>
      <c r="G11" s="37">
        <v>2020</v>
      </c>
      <c r="H11" s="59">
        <v>1.1559999999999999</v>
      </c>
      <c r="I11" s="59">
        <v>-0.105</v>
      </c>
      <c r="J11" s="59">
        <v>0.154</v>
      </c>
      <c r="K11" s="59">
        <v>0.36499999999999999</v>
      </c>
      <c r="L11" s="59">
        <v>-0.16500000000000001</v>
      </c>
      <c r="M11" s="59">
        <v>0.45</v>
      </c>
      <c r="N11" s="59">
        <v>0.49099999999999999</v>
      </c>
    </row>
    <row r="12" spans="1:17" ht="15" customHeight="1">
      <c r="A12" s="37">
        <v>2003</v>
      </c>
      <c r="B12" s="77">
        <v>2.0289999999999999</v>
      </c>
      <c r="D12" s="77">
        <v>1.603</v>
      </c>
      <c r="F12" s="98"/>
      <c r="G12" s="37">
        <v>2021</v>
      </c>
      <c r="H12" s="59">
        <v>5.68</v>
      </c>
      <c r="I12" s="59">
        <v>1.43</v>
      </c>
      <c r="J12" s="59">
        <v>0.68600000000000005</v>
      </c>
      <c r="K12" s="59">
        <v>0.54100000000000004</v>
      </c>
      <c r="L12" s="59">
        <v>0.67100000000000004</v>
      </c>
      <c r="M12" s="59">
        <v>0.435</v>
      </c>
      <c r="N12" s="59">
        <v>1.861</v>
      </c>
    </row>
    <row r="13" spans="1:17" ht="15" customHeight="1">
      <c r="A13" s="37">
        <v>2004</v>
      </c>
      <c r="B13" s="77">
        <v>2.819</v>
      </c>
      <c r="D13" s="77">
        <v>2.036</v>
      </c>
      <c r="F13" s="98"/>
      <c r="G13" s="37">
        <v>2022</v>
      </c>
      <c r="H13" s="59">
        <v>5.5439999999999996</v>
      </c>
      <c r="I13" s="59">
        <v>1.421</v>
      </c>
      <c r="J13" s="59">
        <v>0.156</v>
      </c>
      <c r="K13" s="59">
        <v>1.091</v>
      </c>
      <c r="L13" s="59">
        <v>0.82599999999999996</v>
      </c>
      <c r="M13" s="59">
        <v>0.40500000000000003</v>
      </c>
      <c r="N13" s="59">
        <v>1.7529999999999999</v>
      </c>
    </row>
    <row r="14" spans="1:17" ht="15" customHeight="1">
      <c r="A14" s="37">
        <v>2005</v>
      </c>
      <c r="B14" s="77">
        <v>3.1240000000000001</v>
      </c>
      <c r="D14" s="77">
        <v>2.2829999999999999</v>
      </c>
      <c r="F14" s="98"/>
      <c r="G14" s="37">
        <v>2023</v>
      </c>
      <c r="H14" s="59">
        <v>3.3069999999999999</v>
      </c>
      <c r="I14" s="59">
        <v>0.28399999999999997</v>
      </c>
      <c r="J14" s="59">
        <v>3.0000000000000001E-3</v>
      </c>
      <c r="K14" s="59">
        <v>0.91200000000000003</v>
      </c>
      <c r="L14" s="59">
        <v>7.8E-2</v>
      </c>
      <c r="M14" s="59">
        <v>0.37</v>
      </c>
      <c r="N14" s="59">
        <v>1.63</v>
      </c>
    </row>
    <row r="15" spans="1:17" ht="15" customHeight="1">
      <c r="A15" s="37">
        <v>2006</v>
      </c>
      <c r="B15" s="77">
        <v>1.962</v>
      </c>
      <c r="D15" s="77">
        <v>2.3650000000000002</v>
      </c>
      <c r="F15" s="98"/>
      <c r="G15" s="37">
        <v>2024</v>
      </c>
      <c r="H15" s="59">
        <v>2.4009999999999998</v>
      </c>
      <c r="I15" s="59">
        <v>-3.0000000000000001E-3</v>
      </c>
      <c r="J15" s="59">
        <v>-4.2000000000000003E-2</v>
      </c>
      <c r="K15" s="59">
        <v>0.47699999999999998</v>
      </c>
      <c r="L15" s="59">
        <v>0.157</v>
      </c>
      <c r="M15" s="59">
        <v>0.35899999999999999</v>
      </c>
      <c r="N15" s="59">
        <v>1.44</v>
      </c>
    </row>
    <row r="16" spans="1:17" ht="15" customHeight="1">
      <c r="A16" s="37">
        <v>2007</v>
      </c>
      <c r="B16" s="77">
        <v>3.3860000000000001</v>
      </c>
      <c r="C16" s="121"/>
      <c r="D16" s="77">
        <v>2.3079999999999998</v>
      </c>
      <c r="E16" s="121"/>
      <c r="F16" s="98"/>
      <c r="G16" s="37">
        <v>2025</v>
      </c>
      <c r="H16" s="59">
        <v>2.1970000000000001</v>
      </c>
      <c r="I16" s="59">
        <v>4.9000000000000002E-2</v>
      </c>
      <c r="J16" s="59">
        <v>-3.5999999999999997E-2</v>
      </c>
      <c r="K16" s="59">
        <v>0.315</v>
      </c>
      <c r="L16" s="59">
        <v>0.125</v>
      </c>
      <c r="M16" s="59">
        <v>0.35199999999999998</v>
      </c>
      <c r="N16" s="59">
        <v>1.385</v>
      </c>
    </row>
    <row r="17" spans="1:14" ht="15" customHeight="1">
      <c r="A17" s="37">
        <v>2008</v>
      </c>
      <c r="B17" s="77">
        <v>1.238</v>
      </c>
      <c r="C17" s="121"/>
      <c r="D17" s="77">
        <v>1.3859999999999999</v>
      </c>
      <c r="E17" s="121"/>
      <c r="F17" s="98"/>
      <c r="G17" s="37">
        <v>2026</v>
      </c>
      <c r="H17" s="59">
        <v>2.0699999999999998</v>
      </c>
      <c r="I17" s="59">
        <v>7.2999999999999995E-2</v>
      </c>
      <c r="J17" s="59">
        <v>-1.9E-2</v>
      </c>
      <c r="K17" s="59">
        <v>0.32300000000000001</v>
      </c>
      <c r="L17" s="59">
        <v>6.4000000000000001E-2</v>
      </c>
      <c r="M17" s="59">
        <v>0.36199999999999999</v>
      </c>
      <c r="N17" s="59">
        <v>1.268</v>
      </c>
    </row>
    <row r="18" spans="1:14" ht="15" customHeight="1">
      <c r="A18" s="37">
        <v>2009</v>
      </c>
      <c r="B18" s="77">
        <v>1.181</v>
      </c>
      <c r="C18" s="121"/>
      <c r="D18" s="77">
        <v>1.3740000000000001</v>
      </c>
      <c r="E18" s="121"/>
      <c r="F18" s="98"/>
      <c r="G18" s="120">
        <v>2027</v>
      </c>
      <c r="H18" s="129">
        <v>2.0110000000000001</v>
      </c>
      <c r="I18" s="129">
        <v>0.124</v>
      </c>
      <c r="J18" s="129">
        <v>0</v>
      </c>
      <c r="K18" s="129">
        <v>0.376</v>
      </c>
      <c r="L18" s="129">
        <v>3.2000000000000001E-2</v>
      </c>
      <c r="M18" s="129">
        <v>0.36499999999999999</v>
      </c>
      <c r="N18" s="129">
        <v>1.1120000000000001</v>
      </c>
    </row>
    <row r="19" spans="1:14" ht="15" customHeight="1">
      <c r="A19" s="37">
        <v>2010</v>
      </c>
      <c r="B19" s="77">
        <v>1.38</v>
      </c>
      <c r="C19" s="121"/>
      <c r="D19" s="77">
        <v>1.085</v>
      </c>
      <c r="E19" s="121"/>
      <c r="F19" s="98"/>
      <c r="G19" s="112"/>
      <c r="H19" s="121"/>
      <c r="I19" s="121"/>
      <c r="J19" s="121"/>
      <c r="K19" s="121"/>
      <c r="L19" s="121"/>
      <c r="N19" s="121"/>
    </row>
    <row r="20" spans="1:14" ht="15" customHeight="1">
      <c r="A20" s="37">
        <v>2011</v>
      </c>
      <c r="B20" s="77">
        <v>2.6389999999999998</v>
      </c>
      <c r="C20" s="121"/>
      <c r="D20" s="77">
        <v>1.849</v>
      </c>
      <c r="E20" s="121"/>
      <c r="F20" s="98"/>
      <c r="G20" s="112"/>
      <c r="H20" s="121"/>
      <c r="I20" s="121"/>
      <c r="J20" s="121"/>
      <c r="K20" s="121"/>
      <c r="L20" s="121"/>
      <c r="M20" s="121"/>
      <c r="N20" s="121"/>
    </row>
    <row r="21" spans="1:14" ht="15" customHeight="1">
      <c r="A21" s="37">
        <v>2012</v>
      </c>
      <c r="B21" s="77">
        <v>1.766</v>
      </c>
      <c r="C21" s="121"/>
      <c r="D21" s="77">
        <v>1.7869999999999999</v>
      </c>
      <c r="E21" s="121"/>
      <c r="F21" s="98"/>
      <c r="G21" s="112"/>
      <c r="H21" s="121"/>
      <c r="I21" s="121"/>
      <c r="J21" s="121"/>
      <c r="K21" s="121"/>
      <c r="L21" s="121"/>
      <c r="M21" s="121"/>
      <c r="N21" s="121"/>
    </row>
    <row r="22" spans="1:14" ht="15" customHeight="1">
      <c r="A22" s="37">
        <v>2013</v>
      </c>
      <c r="B22" s="77">
        <v>1.262</v>
      </c>
      <c r="C22" s="121"/>
      <c r="D22" s="77">
        <v>1.5920000000000001</v>
      </c>
      <c r="E22" s="121"/>
      <c r="F22" s="98"/>
      <c r="G22" s="112"/>
      <c r="H22" s="121"/>
      <c r="I22" s="121"/>
      <c r="J22" s="121"/>
      <c r="K22" s="121"/>
      <c r="L22" s="121"/>
      <c r="M22" s="121"/>
      <c r="N22" s="121"/>
    </row>
    <row r="23" spans="1:14" ht="15" customHeight="1">
      <c r="A23" s="37">
        <v>2014</v>
      </c>
      <c r="B23" s="77">
        <v>1.153</v>
      </c>
      <c r="C23" s="121"/>
      <c r="D23" s="77">
        <v>1.52</v>
      </c>
      <c r="E23" s="121"/>
      <c r="F23" s="98"/>
      <c r="G23" s="112"/>
      <c r="H23" s="121"/>
      <c r="I23" s="121"/>
      <c r="J23" s="121"/>
      <c r="K23" s="121"/>
      <c r="L23" s="121"/>
      <c r="M23" s="121"/>
      <c r="N23" s="121"/>
    </row>
    <row r="24" spans="1:14" ht="15" customHeight="1">
      <c r="A24" s="37">
        <v>2015</v>
      </c>
      <c r="B24" s="77">
        <v>0.21</v>
      </c>
      <c r="C24" s="121"/>
      <c r="D24" s="77">
        <v>1.1479999999999999</v>
      </c>
      <c r="E24" s="121"/>
      <c r="F24" s="98"/>
      <c r="G24" s="112"/>
      <c r="H24" s="121"/>
      <c r="I24" s="121"/>
      <c r="J24" s="121"/>
      <c r="K24" s="121"/>
      <c r="L24" s="121"/>
      <c r="M24" s="121"/>
      <c r="N24" s="121"/>
    </row>
    <row r="25" spans="1:14" ht="15" customHeight="1">
      <c r="A25" s="37">
        <v>2016</v>
      </c>
      <c r="B25" s="77">
        <v>1.5369999999999999</v>
      </c>
      <c r="C25" s="121"/>
      <c r="D25" s="77">
        <v>1.8029999999999999</v>
      </c>
      <c r="E25" s="121"/>
      <c r="F25" s="98"/>
      <c r="G25" s="112"/>
      <c r="H25" s="121"/>
      <c r="I25" s="121"/>
      <c r="J25" s="121"/>
      <c r="K25" s="121"/>
      <c r="L25" s="121"/>
      <c r="M25" s="121"/>
      <c r="N25" s="121"/>
    </row>
    <row r="26" spans="1:14" ht="15" customHeight="1">
      <c r="A26" s="37">
        <v>2017</v>
      </c>
      <c r="B26" s="77">
        <v>1.851</v>
      </c>
      <c r="C26" s="121"/>
      <c r="D26" s="77">
        <v>1.675</v>
      </c>
      <c r="E26" s="121"/>
      <c r="F26" s="98"/>
      <c r="G26" s="112"/>
      <c r="H26" s="121"/>
      <c r="I26" s="121"/>
      <c r="J26" s="121"/>
      <c r="K26" s="121"/>
      <c r="L26" s="121"/>
      <c r="M26" s="121"/>
      <c r="N26" s="121"/>
    </row>
    <row r="27" spans="1:14" ht="15" customHeight="1">
      <c r="A27" s="37">
        <v>2018</v>
      </c>
      <c r="B27" s="77">
        <v>2.0059999999999998</v>
      </c>
      <c r="C27" s="121"/>
      <c r="D27" s="77">
        <v>2.0379999999999998</v>
      </c>
      <c r="E27" s="121"/>
      <c r="F27" s="98"/>
      <c r="G27" s="112"/>
      <c r="H27" s="121"/>
      <c r="I27" s="121"/>
      <c r="J27" s="121"/>
      <c r="K27" s="121"/>
      <c r="L27" s="121"/>
      <c r="M27" s="121"/>
      <c r="N27" s="121"/>
    </row>
    <row r="28" spans="1:14" ht="15" customHeight="1">
      <c r="A28" s="37">
        <v>2019</v>
      </c>
      <c r="B28" s="77">
        <v>1.4510000000000001</v>
      </c>
      <c r="C28" s="121"/>
      <c r="D28" s="77">
        <v>1.601</v>
      </c>
      <c r="E28" s="121"/>
      <c r="F28" s="98"/>
      <c r="G28" s="112"/>
      <c r="H28" s="121"/>
      <c r="I28" s="121"/>
      <c r="J28" s="121"/>
      <c r="K28" s="121"/>
      <c r="L28" s="121"/>
      <c r="M28" s="121"/>
      <c r="N28" s="121"/>
    </row>
    <row r="29" spans="1:14" ht="15" customHeight="1">
      <c r="A29" s="37">
        <v>2020</v>
      </c>
      <c r="B29" s="77">
        <v>1.1559999999999999</v>
      </c>
      <c r="C29" s="121"/>
      <c r="D29" s="77">
        <v>1.39</v>
      </c>
      <c r="E29" s="121"/>
      <c r="F29" s="98"/>
      <c r="G29" s="112"/>
      <c r="H29" s="121"/>
      <c r="I29" s="121"/>
      <c r="J29" s="121"/>
      <c r="K29" s="121"/>
      <c r="L29" s="121"/>
      <c r="M29" s="121"/>
      <c r="N29" s="121"/>
    </row>
    <row r="30" spans="1:14" ht="15" customHeight="1">
      <c r="A30" s="37">
        <v>2021</v>
      </c>
      <c r="B30" s="77">
        <v>5.68</v>
      </c>
      <c r="C30" s="121"/>
      <c r="D30" s="77">
        <v>4.7229999999999999</v>
      </c>
      <c r="E30" s="121"/>
      <c r="F30" s="98"/>
      <c r="G30" s="112"/>
      <c r="H30" s="121"/>
      <c r="I30" s="121"/>
      <c r="J30" s="121"/>
      <c r="K30" s="121"/>
      <c r="L30" s="121"/>
      <c r="M30" s="121"/>
      <c r="N30" s="121"/>
    </row>
    <row r="31" spans="1:14" ht="15" customHeight="1">
      <c r="A31" s="37">
        <v>2022</v>
      </c>
      <c r="B31" s="59">
        <v>5.5439999999999996</v>
      </c>
      <c r="C31" s="77">
        <v>5.7329999999999997</v>
      </c>
      <c r="D31" s="77">
        <v>4.7130000000000001</v>
      </c>
      <c r="E31" s="77">
        <v>4.8010000000000002</v>
      </c>
      <c r="F31" s="98"/>
      <c r="G31" s="112"/>
      <c r="H31" s="121"/>
      <c r="I31" s="121"/>
      <c r="J31" s="121"/>
      <c r="K31" s="121"/>
      <c r="L31" s="121"/>
      <c r="M31" s="121"/>
      <c r="N31" s="121"/>
    </row>
    <row r="32" spans="1:14" ht="15" customHeight="1">
      <c r="A32" s="37">
        <v>2023</v>
      </c>
      <c r="B32" s="106"/>
      <c r="C32" s="77">
        <v>3.3069999999999999</v>
      </c>
      <c r="D32" s="77"/>
      <c r="E32" s="77">
        <v>3.4159999999999999</v>
      </c>
      <c r="F32" s="98"/>
      <c r="G32" s="112"/>
      <c r="H32" s="121"/>
      <c r="I32" s="121"/>
      <c r="J32" s="121"/>
      <c r="K32" s="121"/>
      <c r="L32" s="121"/>
      <c r="M32" s="121"/>
      <c r="N32" s="121"/>
    </row>
    <row r="33" spans="1:14" ht="15" customHeight="1">
      <c r="A33" s="37">
        <v>2024</v>
      </c>
      <c r="B33" s="106"/>
      <c r="C33" s="77">
        <v>2.4009999999999998</v>
      </c>
      <c r="D33" s="77"/>
      <c r="E33" s="77">
        <v>2.7130000000000001</v>
      </c>
      <c r="F33" s="98"/>
      <c r="G33" s="112"/>
      <c r="H33" s="121"/>
      <c r="I33" s="121"/>
      <c r="J33" s="121"/>
      <c r="K33" s="121"/>
      <c r="L33" s="121"/>
      <c r="M33" s="121"/>
      <c r="N33" s="121"/>
    </row>
    <row r="34" spans="1:14" ht="15" customHeight="1">
      <c r="A34" s="37">
        <v>2025</v>
      </c>
      <c r="B34" s="106"/>
      <c r="C34" s="77">
        <v>2.1970000000000001</v>
      </c>
      <c r="D34" s="77"/>
      <c r="E34" s="77">
        <v>2.4140000000000001</v>
      </c>
      <c r="F34" s="98"/>
      <c r="G34" s="112"/>
      <c r="H34" s="121"/>
      <c r="I34" s="121"/>
      <c r="J34" s="121"/>
      <c r="K34" s="121"/>
      <c r="L34" s="121"/>
      <c r="M34" s="121"/>
      <c r="N34" s="121"/>
    </row>
    <row r="35" spans="1:14" ht="15" customHeight="1">
      <c r="A35" s="37">
        <v>2026</v>
      </c>
      <c r="B35" s="106"/>
      <c r="C35" s="77">
        <v>2.0699999999999998</v>
      </c>
      <c r="D35" s="77"/>
      <c r="E35" s="77">
        <v>2.2370000000000001</v>
      </c>
      <c r="F35" s="98"/>
      <c r="G35" s="112"/>
      <c r="H35" s="121"/>
      <c r="I35" s="121"/>
      <c r="J35" s="121"/>
      <c r="K35" s="121"/>
      <c r="L35" s="121"/>
      <c r="M35" s="121"/>
      <c r="N35" s="121"/>
    </row>
    <row r="36" spans="1:14" ht="15" customHeight="1">
      <c r="A36" s="37">
        <v>2027</v>
      </c>
      <c r="B36" s="106"/>
      <c r="C36" s="77">
        <v>2.0110000000000001</v>
      </c>
      <c r="D36" s="77"/>
      <c r="E36" s="77">
        <v>2.1070000000000002</v>
      </c>
      <c r="F36" s="98"/>
      <c r="G36" s="112"/>
      <c r="H36" s="121"/>
      <c r="I36" s="121"/>
      <c r="J36" s="121"/>
      <c r="K36" s="121"/>
      <c r="L36" s="121"/>
      <c r="M36" s="121"/>
      <c r="N36" s="121"/>
    </row>
    <row r="37" spans="1:14" ht="15" customHeight="1">
      <c r="A37" s="37">
        <v>2028</v>
      </c>
      <c r="B37" s="106"/>
      <c r="C37" s="77">
        <v>2.0089999999999999</v>
      </c>
      <c r="D37" s="77"/>
      <c r="E37" s="77">
        <v>2.0489999999999999</v>
      </c>
      <c r="F37" s="98"/>
      <c r="G37" s="112"/>
      <c r="H37" s="121"/>
      <c r="I37" s="121"/>
      <c r="J37" s="121"/>
      <c r="K37" s="121"/>
      <c r="L37" s="121"/>
      <c r="M37" s="121"/>
      <c r="N37" s="121"/>
    </row>
    <row r="38" spans="1:14" ht="15" customHeight="1">
      <c r="A38" s="37">
        <v>2029</v>
      </c>
      <c r="B38" s="106"/>
      <c r="C38" s="77">
        <v>1.9950000000000001</v>
      </c>
      <c r="D38" s="77"/>
      <c r="E38" s="77">
        <v>2.0179999999999998</v>
      </c>
      <c r="F38" s="98"/>
      <c r="G38" s="112"/>
      <c r="H38" s="121"/>
      <c r="I38" s="121"/>
      <c r="J38" s="121"/>
      <c r="K38" s="121"/>
      <c r="L38" s="121"/>
      <c r="M38" s="121"/>
      <c r="N38" s="121"/>
    </row>
    <row r="39" spans="1:14" ht="15" customHeight="1">
      <c r="A39" s="37">
        <v>2030</v>
      </c>
      <c r="B39" s="106"/>
      <c r="C39" s="77">
        <v>1.982</v>
      </c>
      <c r="D39" s="77"/>
      <c r="E39" s="77">
        <v>1.998</v>
      </c>
      <c r="F39" s="98"/>
      <c r="G39" s="112"/>
      <c r="H39" s="121"/>
      <c r="I39" s="121"/>
      <c r="J39" s="121"/>
      <c r="K39" s="121"/>
      <c r="L39" s="121"/>
      <c r="M39" s="121"/>
      <c r="N39" s="121"/>
    </row>
    <row r="40" spans="1:14" ht="15" customHeight="1">
      <c r="A40" s="37">
        <v>2031</v>
      </c>
      <c r="B40" s="106"/>
      <c r="C40" s="77">
        <v>1.9650000000000001</v>
      </c>
      <c r="D40" s="77"/>
      <c r="E40" s="77">
        <v>1.9790000000000001</v>
      </c>
      <c r="F40" s="98"/>
      <c r="G40" s="112"/>
      <c r="H40" s="121"/>
      <c r="I40" s="121"/>
      <c r="J40" s="121"/>
      <c r="K40" s="121"/>
      <c r="L40" s="121"/>
      <c r="M40" s="121"/>
      <c r="N40" s="121"/>
    </row>
    <row r="41" spans="1:14" ht="15" customHeight="1">
      <c r="A41" s="37">
        <v>2032</v>
      </c>
      <c r="B41" s="106"/>
      <c r="C41" s="77">
        <v>1.9510000000000001</v>
      </c>
      <c r="D41" s="77"/>
      <c r="E41" s="77">
        <v>1.9630000000000001</v>
      </c>
      <c r="F41" s="98"/>
      <c r="G41" s="112"/>
      <c r="H41" s="121"/>
      <c r="I41" s="121"/>
      <c r="J41" s="121"/>
      <c r="K41" s="121"/>
      <c r="L41" s="121"/>
      <c r="M41" s="121"/>
      <c r="N41" s="121"/>
    </row>
    <row r="42" spans="1:14" ht="15" customHeight="1">
      <c r="A42" s="120">
        <v>2033</v>
      </c>
      <c r="B42" s="124"/>
      <c r="C42" s="122">
        <v>1.94</v>
      </c>
      <c r="D42" s="122"/>
      <c r="E42" s="122">
        <v>1.95</v>
      </c>
      <c r="F42"/>
      <c r="G42" s="112"/>
      <c r="H42" s="121"/>
      <c r="I42" s="121"/>
      <c r="J42" s="121"/>
      <c r="K42" s="121"/>
      <c r="L42" s="121"/>
      <c r="M42" s="121"/>
      <c r="N42" s="121"/>
    </row>
    <row r="44" spans="1:14" s="10" customFormat="1" ht="15" customHeight="1">
      <c r="A44" s="12" t="s">
        <v>1</v>
      </c>
      <c r="B44" s="7"/>
      <c r="C44" s="7"/>
      <c r="D44" s="7"/>
      <c r="E44" s="88"/>
      <c r="G44" s="115"/>
      <c r="H44" s="88"/>
      <c r="I44" s="88"/>
      <c r="J44" s="88"/>
      <c r="K44" s="88"/>
      <c r="L44" s="88"/>
      <c r="M44" s="88"/>
      <c r="N44" s="88"/>
    </row>
  </sheetData>
  <mergeCells count="1">
    <mergeCell ref="A5:G5"/>
  </mergeCells>
  <hyperlinks>
    <hyperlink ref="A44" location="Contents!A1" display="Back to Table of Contents" xr:uid="{FBBB8F38-64D7-5F43-9C23-63F4897FE2B2}"/>
    <hyperlink ref="A2" r:id="rId1" xr:uid="{2C2ECF8F-DF1E-F546-BD55-5A7C91D0E518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12172-3CE8-734E-82FB-D73823A3109E}">
  <sheetPr>
    <pageSetUpPr autoPageBreaks="0"/>
  </sheetPr>
  <dimension ref="A1:H44"/>
  <sheetViews>
    <sheetView zoomScaleNormal="100" workbookViewId="0"/>
  </sheetViews>
  <sheetFormatPr defaultColWidth="9.28515625" defaultRowHeight="15"/>
  <cols>
    <col min="1" max="1" width="12.7109375" style="112" customWidth="1"/>
    <col min="2" max="5" width="16.28515625" style="121" customWidth="1"/>
    <col min="6" max="6" width="10.7109375" customWidth="1"/>
    <col min="7" max="15" width="8.28515625" customWidth="1"/>
  </cols>
  <sheetData>
    <row r="1" spans="1:8" s="11" customFormat="1" ht="15" customHeight="1">
      <c r="A1" s="109" t="s">
        <v>74</v>
      </c>
      <c r="B1" s="106"/>
      <c r="C1" s="106"/>
      <c r="D1" s="106"/>
      <c r="E1" s="106"/>
    </row>
    <row r="2" spans="1:8" s="11" customFormat="1" ht="15" customHeight="1">
      <c r="A2" s="15" t="s">
        <v>144</v>
      </c>
      <c r="B2" s="106"/>
      <c r="C2" s="106"/>
      <c r="D2" s="106"/>
      <c r="E2" s="106"/>
    </row>
    <row r="3" spans="1:8" ht="15" customHeight="1"/>
    <row r="4" spans="1:8" ht="15" customHeight="1"/>
    <row r="5" spans="1:8" ht="30" customHeight="1">
      <c r="A5" s="163" t="s">
        <v>97</v>
      </c>
      <c r="B5" s="163"/>
      <c r="C5" s="163"/>
      <c r="D5" s="163"/>
      <c r="E5" s="163"/>
      <c r="F5" s="163"/>
      <c r="G5" s="2"/>
      <c r="H5" s="2"/>
    </row>
    <row r="6" spans="1:8" s="3" customFormat="1" ht="15" customHeight="1">
      <c r="A6" s="35" t="s">
        <v>30</v>
      </c>
      <c r="B6" s="6"/>
      <c r="C6" s="6"/>
      <c r="D6" s="6"/>
      <c r="E6" s="6"/>
    </row>
    <row r="7" spans="1:8" s="3" customFormat="1" ht="12" customHeight="1">
      <c r="A7" s="33"/>
      <c r="B7" s="7"/>
      <c r="C7" s="7"/>
      <c r="D7" s="7"/>
      <c r="E7" s="7"/>
    </row>
    <row r="8" spans="1:8" s="3" customFormat="1" ht="51.75" customHeight="1">
      <c r="A8" s="18"/>
      <c r="B8" s="27" t="s">
        <v>98</v>
      </c>
      <c r="C8" s="27" t="s">
        <v>156</v>
      </c>
      <c r="D8" s="27" t="s">
        <v>157</v>
      </c>
      <c r="E8" s="27" t="s">
        <v>158</v>
      </c>
      <c r="F8" s="100"/>
    </row>
    <row r="9" spans="1:8" s="3" customFormat="1" ht="15" customHeight="1">
      <c r="A9" s="37">
        <v>2000</v>
      </c>
      <c r="B9" s="77">
        <v>6.4729999999999999</v>
      </c>
      <c r="C9" s="7"/>
      <c r="D9" s="77">
        <v>5.5659999999999998</v>
      </c>
      <c r="E9" s="7"/>
      <c r="F9" s="77"/>
    </row>
    <row r="10" spans="1:8" s="3" customFormat="1" ht="15" customHeight="1">
      <c r="A10" s="37">
        <v>2001</v>
      </c>
      <c r="B10" s="77">
        <v>2.133</v>
      </c>
      <c r="C10" s="7"/>
      <c r="D10" s="77">
        <v>4.7699999999999996</v>
      </c>
      <c r="E10" s="7"/>
      <c r="F10" s="77"/>
    </row>
    <row r="11" spans="1:8" s="3" customFormat="1" ht="15" customHeight="1">
      <c r="A11" s="37">
        <v>2002</v>
      </c>
      <c r="B11" s="77">
        <v>1.4430000000000001</v>
      </c>
      <c r="C11" s="7"/>
      <c r="D11" s="77">
        <v>4.0060000000000002</v>
      </c>
      <c r="E11" s="7"/>
      <c r="F11" s="77"/>
    </row>
    <row r="12" spans="1:8" s="3" customFormat="1" ht="15" customHeight="1">
      <c r="A12" s="37">
        <v>2003</v>
      </c>
      <c r="B12" s="77">
        <v>0.996</v>
      </c>
      <c r="C12" s="7"/>
      <c r="D12" s="77">
        <v>4.2859999999999996</v>
      </c>
      <c r="E12" s="7"/>
      <c r="F12" s="77"/>
    </row>
    <row r="13" spans="1:8" s="3" customFormat="1" ht="15" customHeight="1">
      <c r="A13" s="37">
        <v>2004</v>
      </c>
      <c r="B13" s="77">
        <v>1.95</v>
      </c>
      <c r="C13" s="7"/>
      <c r="D13" s="77">
        <v>4.173</v>
      </c>
      <c r="E13" s="7"/>
      <c r="F13" s="77"/>
    </row>
    <row r="14" spans="1:8" ht="15" customHeight="1">
      <c r="A14" s="37">
        <v>2005</v>
      </c>
      <c r="B14" s="77">
        <v>3.98</v>
      </c>
      <c r="C14" s="7"/>
      <c r="D14" s="77">
        <v>4.49</v>
      </c>
      <c r="E14" s="7"/>
      <c r="F14" s="77"/>
    </row>
    <row r="15" spans="1:8" ht="15" customHeight="1">
      <c r="A15" s="37">
        <v>2006</v>
      </c>
      <c r="B15" s="77">
        <v>5.2460000000000004</v>
      </c>
      <c r="C15" s="7"/>
      <c r="D15" s="77">
        <v>4.63</v>
      </c>
      <c r="E15" s="7"/>
      <c r="F15" s="77"/>
    </row>
    <row r="16" spans="1:8" ht="15" customHeight="1">
      <c r="A16" s="37">
        <v>2007</v>
      </c>
      <c r="B16" s="77">
        <v>4.4960000000000004</v>
      </c>
      <c r="D16" s="77">
        <v>4.26</v>
      </c>
      <c r="F16" s="77"/>
    </row>
    <row r="17" spans="1:6" ht="15" customHeight="1">
      <c r="A17" s="37">
        <v>2008</v>
      </c>
      <c r="B17" s="77">
        <v>0.50600000000000001</v>
      </c>
      <c r="D17" s="77">
        <v>3.2530000000000001</v>
      </c>
      <c r="F17" s="77"/>
    </row>
    <row r="18" spans="1:6">
      <c r="A18" s="37">
        <v>2009</v>
      </c>
      <c r="B18" s="77">
        <v>0.12</v>
      </c>
      <c r="D18" s="77">
        <v>3.46</v>
      </c>
      <c r="F18" s="77"/>
    </row>
    <row r="19" spans="1:6">
      <c r="A19" s="37">
        <v>2010</v>
      </c>
      <c r="B19" s="77">
        <v>0.186</v>
      </c>
      <c r="D19" s="77">
        <v>2.863</v>
      </c>
      <c r="F19" s="77"/>
    </row>
    <row r="20" spans="1:6">
      <c r="A20" s="37">
        <v>2011</v>
      </c>
      <c r="B20" s="77">
        <v>7.2999999999999995E-2</v>
      </c>
      <c r="D20" s="77">
        <v>2.0459999999999998</v>
      </c>
      <c r="F20" s="77"/>
    </row>
    <row r="21" spans="1:6">
      <c r="A21" s="37">
        <v>2012</v>
      </c>
      <c r="B21" s="77">
        <v>0.16</v>
      </c>
      <c r="D21" s="77">
        <v>1.706</v>
      </c>
      <c r="F21" s="77"/>
    </row>
    <row r="22" spans="1:6">
      <c r="A22" s="37">
        <v>2013</v>
      </c>
      <c r="B22" s="77">
        <v>8.5999999999999993E-2</v>
      </c>
      <c r="D22" s="77">
        <v>2.746</v>
      </c>
      <c r="F22" s="77"/>
    </row>
    <row r="23" spans="1:6">
      <c r="A23" s="37">
        <v>2014</v>
      </c>
      <c r="B23" s="77">
        <v>0.1</v>
      </c>
      <c r="D23" s="77">
        <v>2.2799999999999998</v>
      </c>
      <c r="F23" s="77"/>
    </row>
    <row r="24" spans="1:6">
      <c r="A24" s="37">
        <v>2015</v>
      </c>
      <c r="B24" s="77">
        <v>0.16</v>
      </c>
      <c r="D24" s="77">
        <v>2.19</v>
      </c>
      <c r="F24" s="77"/>
    </row>
    <row r="25" spans="1:6">
      <c r="A25" s="37">
        <v>2016</v>
      </c>
      <c r="B25" s="77">
        <v>0.45</v>
      </c>
      <c r="D25" s="77">
        <v>2.13</v>
      </c>
      <c r="F25" s="77"/>
    </row>
    <row r="26" spans="1:6">
      <c r="A26" s="37">
        <v>2017</v>
      </c>
      <c r="B26" s="77">
        <v>1.2030000000000001</v>
      </c>
      <c r="D26" s="77">
        <v>2.37</v>
      </c>
      <c r="F26" s="77"/>
    </row>
    <row r="27" spans="1:6">
      <c r="A27" s="37">
        <v>2018</v>
      </c>
      <c r="B27" s="77">
        <v>2.2200000000000002</v>
      </c>
      <c r="D27" s="77">
        <v>3.0329999999999999</v>
      </c>
      <c r="F27" s="77"/>
    </row>
    <row r="28" spans="1:6">
      <c r="A28" s="37">
        <v>2019</v>
      </c>
      <c r="B28" s="77">
        <v>1.643</v>
      </c>
      <c r="D28" s="77">
        <v>1.7929999999999999</v>
      </c>
      <c r="F28" s="77"/>
    </row>
    <row r="29" spans="1:6">
      <c r="A29" s="37">
        <v>2020</v>
      </c>
      <c r="B29" s="77">
        <v>0.09</v>
      </c>
      <c r="D29" s="77">
        <v>0.86299999999999999</v>
      </c>
      <c r="F29" s="77"/>
    </row>
    <row r="30" spans="1:6">
      <c r="A30" s="37">
        <v>2021</v>
      </c>
      <c r="B30" s="77">
        <v>0.08</v>
      </c>
      <c r="D30" s="77">
        <v>1.536</v>
      </c>
      <c r="F30" s="77"/>
    </row>
    <row r="31" spans="1:6">
      <c r="A31" s="37">
        <v>2022</v>
      </c>
      <c r="B31" s="106">
        <v>4.0999999999999996</v>
      </c>
      <c r="C31" s="77">
        <v>3.7440000000000002</v>
      </c>
      <c r="D31" s="77">
        <v>3.62</v>
      </c>
      <c r="E31" s="77">
        <v>3.75</v>
      </c>
      <c r="F31" s="77"/>
    </row>
    <row r="32" spans="1:6">
      <c r="A32" s="37">
        <v>2023</v>
      </c>
      <c r="B32" s="106"/>
      <c r="C32" s="77">
        <v>4.7880000000000003</v>
      </c>
      <c r="D32" s="77"/>
      <c r="E32" s="77">
        <v>3.93</v>
      </c>
      <c r="F32" s="77"/>
    </row>
    <row r="33" spans="1:6">
      <c r="A33" s="37">
        <v>2024</v>
      </c>
      <c r="B33" s="106"/>
      <c r="C33" s="77">
        <v>3.036</v>
      </c>
      <c r="D33" s="77"/>
      <c r="E33" s="77">
        <v>3.8010000000000002</v>
      </c>
      <c r="F33" s="77"/>
    </row>
    <row r="34" spans="1:6">
      <c r="A34" s="37">
        <v>2025</v>
      </c>
      <c r="B34" s="106"/>
      <c r="C34" s="77">
        <v>2.621</v>
      </c>
      <c r="D34" s="77"/>
      <c r="E34" s="77">
        <v>3.7789999999999999</v>
      </c>
      <c r="F34" s="77"/>
    </row>
    <row r="35" spans="1:6">
      <c r="A35" s="37">
        <v>2026</v>
      </c>
      <c r="B35" s="106"/>
      <c r="C35" s="77">
        <v>2.3730000000000002</v>
      </c>
      <c r="D35" s="77"/>
      <c r="E35" s="77">
        <v>3.782</v>
      </c>
      <c r="F35" s="77"/>
    </row>
    <row r="36" spans="1:6">
      <c r="A36" s="37">
        <v>2027</v>
      </c>
      <c r="B36" s="106"/>
      <c r="C36" s="77">
        <v>2.3740000000000001</v>
      </c>
      <c r="D36" s="77"/>
      <c r="E36" s="77">
        <v>3.7869999999999999</v>
      </c>
      <c r="F36" s="77"/>
    </row>
    <row r="37" spans="1:6">
      <c r="A37" s="37">
        <v>2028</v>
      </c>
      <c r="B37" s="106"/>
      <c r="C37" s="77">
        <v>2.476</v>
      </c>
      <c r="D37" s="77"/>
      <c r="E37" s="77">
        <v>3.7919999999999998</v>
      </c>
      <c r="F37" s="77"/>
    </row>
    <row r="38" spans="1:6">
      <c r="A38" s="37">
        <v>2029</v>
      </c>
      <c r="B38" s="106"/>
      <c r="C38" s="77">
        <v>2.544</v>
      </c>
      <c r="D38" s="77"/>
      <c r="E38" s="77">
        <v>3.7959999999999998</v>
      </c>
      <c r="F38" s="77"/>
    </row>
    <row r="39" spans="1:6">
      <c r="A39" s="37">
        <v>2030</v>
      </c>
      <c r="B39" s="106"/>
      <c r="C39" s="77">
        <v>2.589</v>
      </c>
      <c r="D39" s="77"/>
      <c r="E39" s="77">
        <v>3.7989999999999999</v>
      </c>
      <c r="F39" s="77"/>
    </row>
    <row r="40" spans="1:6">
      <c r="A40" s="37">
        <v>2031</v>
      </c>
      <c r="B40" s="106"/>
      <c r="C40" s="77">
        <v>2.6179999999999999</v>
      </c>
      <c r="D40" s="77"/>
      <c r="E40" s="77">
        <v>3.8</v>
      </c>
    </row>
    <row r="41" spans="1:6">
      <c r="A41" s="37">
        <v>2032</v>
      </c>
      <c r="B41" s="106"/>
      <c r="C41" s="77">
        <v>2.6389999999999998</v>
      </c>
      <c r="D41" s="77"/>
      <c r="E41" s="77">
        <v>3.8039999999999998</v>
      </c>
    </row>
    <row r="42" spans="1:6">
      <c r="A42" s="120">
        <v>2033</v>
      </c>
      <c r="B42" s="124"/>
      <c r="C42" s="122">
        <v>2.6589999999999998</v>
      </c>
      <c r="D42" s="122"/>
      <c r="E42" s="122">
        <v>3.8119999999999998</v>
      </c>
    </row>
    <row r="44" spans="1:6" s="10" customFormat="1" ht="15" customHeight="1">
      <c r="A44" s="12" t="s">
        <v>1</v>
      </c>
      <c r="B44" s="7"/>
      <c r="C44" s="7"/>
      <c r="D44" s="7"/>
      <c r="E44" s="88"/>
    </row>
  </sheetData>
  <mergeCells count="1">
    <mergeCell ref="A5:F5"/>
  </mergeCells>
  <hyperlinks>
    <hyperlink ref="A44" location="Contents!A1" display="Back to Table of Contents" xr:uid="{64B31460-3B57-7E4C-B2CF-9948F57B03B9}"/>
    <hyperlink ref="A2" r:id="rId1" xr:uid="{9821D6C3-C37A-E14B-B736-5604191A7986}"/>
  </hyperlinks>
  <pageMargins left="0.7" right="0.7" top="0.75" bottom="0.75" header="0.3" footer="0.3"/>
  <pageSetup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C2810-3BE7-754B-A096-8D5507ABC824}">
  <sheetPr>
    <pageSetUpPr autoPageBreaks="0" fitToPage="1"/>
  </sheetPr>
  <dimension ref="A1:I18"/>
  <sheetViews>
    <sheetView zoomScaleNormal="100" workbookViewId="0"/>
  </sheetViews>
  <sheetFormatPr defaultColWidth="10.7109375" defaultRowHeight="15" customHeight="1"/>
  <cols>
    <col min="1" max="1" width="12.7109375" style="1" customWidth="1"/>
    <col min="2" max="2" width="10.7109375" style="84" customWidth="1"/>
    <col min="3" max="3" width="13.42578125" style="84" customWidth="1"/>
    <col min="4" max="4" width="13.140625" style="84" customWidth="1"/>
    <col min="5" max="7" width="10.7109375" style="1" customWidth="1"/>
    <col min="8" max="13" width="8.28515625" style="1" customWidth="1"/>
    <col min="14" max="16384" width="10.7109375" style="1"/>
  </cols>
  <sheetData>
    <row r="1" spans="1:9" s="11" customFormat="1" ht="15" customHeight="1">
      <c r="A1" s="2" t="s">
        <v>74</v>
      </c>
      <c r="B1" s="106"/>
      <c r="C1" s="106"/>
      <c r="D1" s="106"/>
    </row>
    <row r="2" spans="1:9" s="11" customFormat="1" ht="15" customHeight="1">
      <c r="A2" s="15" t="s">
        <v>144</v>
      </c>
      <c r="B2" s="106"/>
      <c r="C2" s="106"/>
      <c r="D2" s="106"/>
    </row>
    <row r="5" spans="1:9" s="4" customFormat="1" ht="30" customHeight="1">
      <c r="A5" s="165" t="s">
        <v>99</v>
      </c>
      <c r="B5" s="165"/>
      <c r="C5" s="165"/>
      <c r="D5" s="165"/>
      <c r="E5" s="165"/>
      <c r="F5" s="165"/>
      <c r="G5" s="165"/>
      <c r="H5" s="23"/>
      <c r="I5" s="23"/>
    </row>
    <row r="6" spans="1:9" s="3" customFormat="1" ht="15" customHeight="1">
      <c r="A6" s="5" t="s">
        <v>30</v>
      </c>
      <c r="B6" s="6"/>
      <c r="C6" s="6"/>
      <c r="D6" s="6"/>
    </row>
    <row r="7" spans="1:9" s="3" customFormat="1" ht="15" customHeight="1">
      <c r="B7" s="7"/>
      <c r="C7" s="7"/>
      <c r="D7" s="7"/>
    </row>
    <row r="8" spans="1:9" s="7" customFormat="1" ht="45" customHeight="1">
      <c r="A8" s="18"/>
      <c r="B8" s="27" t="s">
        <v>37</v>
      </c>
      <c r="C8" s="27" t="s">
        <v>39</v>
      </c>
      <c r="D8" s="27" t="s">
        <v>38</v>
      </c>
      <c r="E8" s="100"/>
      <c r="F8" s="100"/>
      <c r="G8" s="100"/>
    </row>
    <row r="9" spans="1:9" s="3" customFormat="1" ht="15" customHeight="1">
      <c r="A9" s="11" t="s">
        <v>160</v>
      </c>
      <c r="B9" s="77">
        <v>3.9790000000000001</v>
      </c>
      <c r="C9" s="77">
        <v>2.327</v>
      </c>
      <c r="D9" s="77">
        <v>1.6140000000000001</v>
      </c>
      <c r="E9" s="103"/>
      <c r="F9" s="103"/>
      <c r="G9" s="103"/>
    </row>
    <row r="10" spans="1:9" s="3" customFormat="1" ht="15" customHeight="1">
      <c r="A10" s="11" t="s">
        <v>159</v>
      </c>
      <c r="B10" s="77">
        <v>3.169</v>
      </c>
      <c r="C10" s="77">
        <v>0.67800000000000005</v>
      </c>
      <c r="D10" s="77">
        <v>2.4740000000000002</v>
      </c>
      <c r="E10" s="103"/>
      <c r="F10" s="103"/>
      <c r="G10" s="103"/>
    </row>
    <row r="11" spans="1:9" s="3" customFormat="1" ht="15" customHeight="1">
      <c r="A11" s="11" t="s">
        <v>161</v>
      </c>
      <c r="B11" s="77">
        <v>3.242</v>
      </c>
      <c r="C11" s="77">
        <v>1.603</v>
      </c>
      <c r="D11" s="77">
        <v>1.613</v>
      </c>
      <c r="E11" s="103"/>
      <c r="F11" s="103"/>
      <c r="G11" s="103"/>
    </row>
    <row r="12" spans="1:9" s="3" customFormat="1" ht="15" customHeight="1">
      <c r="A12" s="11" t="s">
        <v>162</v>
      </c>
      <c r="B12" s="77">
        <v>3.2410000000000001</v>
      </c>
      <c r="C12" s="77">
        <v>2.0209999999999999</v>
      </c>
      <c r="D12" s="77">
        <v>1.1950000000000001</v>
      </c>
      <c r="E12" s="103"/>
      <c r="F12" s="103"/>
      <c r="G12" s="103"/>
    </row>
    <row r="13" spans="1:9" s="3" customFormat="1" ht="15" customHeight="1">
      <c r="A13" s="11" t="s">
        <v>163</v>
      </c>
      <c r="B13" s="77">
        <v>2.3889999999999998</v>
      </c>
      <c r="C13" s="77">
        <v>1.407</v>
      </c>
      <c r="D13" s="77">
        <v>0.96799999999999997</v>
      </c>
      <c r="E13" s="103"/>
      <c r="F13" s="103"/>
      <c r="G13" s="103"/>
    </row>
    <row r="14" spans="1:9" s="3" customFormat="1" ht="15" customHeight="1">
      <c r="A14" s="11" t="s">
        <v>164</v>
      </c>
      <c r="B14" s="77">
        <v>1.7769999999999999</v>
      </c>
      <c r="C14" s="77">
        <v>1.2390000000000001</v>
      </c>
      <c r="D14" s="77">
        <v>0.53100000000000003</v>
      </c>
      <c r="E14" s="104"/>
      <c r="F14" s="104"/>
      <c r="G14" s="104"/>
    </row>
    <row r="15" spans="1:9" s="3" customFormat="1" ht="15" customHeight="1">
      <c r="A15" s="11" t="s">
        <v>165</v>
      </c>
      <c r="B15" s="77">
        <v>1.774</v>
      </c>
      <c r="C15" s="77">
        <v>1.333</v>
      </c>
      <c r="D15" s="77">
        <v>0.435</v>
      </c>
      <c r="E15" s="104"/>
      <c r="F15" s="104"/>
      <c r="G15" s="104"/>
    </row>
    <row r="16" spans="1:9" ht="15" customHeight="1">
      <c r="A16" s="90" t="s">
        <v>166</v>
      </c>
      <c r="B16" s="122">
        <v>1.821</v>
      </c>
      <c r="C16" s="122">
        <v>1.4259999999999999</v>
      </c>
      <c r="D16" s="122">
        <v>0.38900000000000001</v>
      </c>
    </row>
    <row r="17" spans="1:4" ht="15" customHeight="1">
      <c r="A17" s="3"/>
      <c r="B17" s="7"/>
      <c r="C17" s="7"/>
      <c r="D17" s="7"/>
    </row>
    <row r="18" spans="1:4" ht="15" customHeight="1">
      <c r="A18" s="12" t="s">
        <v>1</v>
      </c>
      <c r="B18" s="7"/>
      <c r="C18" s="7"/>
      <c r="D18" s="7"/>
    </row>
  </sheetData>
  <mergeCells count="1">
    <mergeCell ref="A5:G5"/>
  </mergeCells>
  <hyperlinks>
    <hyperlink ref="A18" location="Contents!A1" display="Back to Table of Contents" xr:uid="{E7C34DD6-C027-1B4D-A97F-3639F469B80A}"/>
    <hyperlink ref="A2" r:id="rId1" xr:uid="{6ABE88EE-BE07-784D-9B8D-02F458BC16CE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DA248-4812-E74B-9CC8-20284587B189}">
  <dimension ref="A1:F818"/>
  <sheetViews>
    <sheetView zoomScaleNormal="100" workbookViewId="0"/>
  </sheetViews>
  <sheetFormatPr defaultColWidth="9.28515625" defaultRowHeight="14.25"/>
  <cols>
    <col min="1" max="1" width="12.7109375" style="10" customWidth="1"/>
    <col min="2" max="2" width="13.42578125" style="88" customWidth="1"/>
    <col min="3" max="3" width="12.7109375" style="88" customWidth="1"/>
    <col min="4" max="4" width="12.7109375" style="10" customWidth="1"/>
    <col min="5" max="15" width="8.28515625" style="10" customWidth="1"/>
    <col min="16" max="16384" width="9.28515625" style="10"/>
  </cols>
  <sheetData>
    <row r="1" spans="1:6" s="11" customFormat="1" ht="15" customHeight="1">
      <c r="A1" s="2" t="s">
        <v>74</v>
      </c>
      <c r="B1" s="106"/>
      <c r="C1" s="106"/>
    </row>
    <row r="2" spans="1:6" s="11" customFormat="1" ht="15" customHeight="1">
      <c r="A2" s="15" t="s">
        <v>144</v>
      </c>
      <c r="B2" s="106"/>
      <c r="C2" s="106"/>
    </row>
    <row r="3" spans="1:6" ht="15" customHeight="1"/>
    <row r="4" spans="1:6" ht="15" customHeight="1"/>
    <row r="5" spans="1:6" ht="30" customHeight="1">
      <c r="A5" s="168" t="s">
        <v>100</v>
      </c>
      <c r="B5" s="168"/>
      <c r="C5" s="168"/>
      <c r="D5" s="168"/>
    </row>
    <row r="6" spans="1:6" s="3" customFormat="1" ht="15" customHeight="1">
      <c r="A6" s="5" t="s">
        <v>30</v>
      </c>
      <c r="B6" s="6"/>
      <c r="C6" s="6"/>
    </row>
    <row r="7" spans="1:6" s="3" customFormat="1" ht="15" customHeight="1">
      <c r="B7" s="7"/>
      <c r="C7" s="7"/>
    </row>
    <row r="8" spans="1:6" s="3" customFormat="1" ht="24" customHeight="1">
      <c r="A8" s="18"/>
      <c r="B8" s="27" t="s">
        <v>167</v>
      </c>
      <c r="C8" s="27" t="s">
        <v>168</v>
      </c>
      <c r="D8" s="100"/>
    </row>
    <row r="9" spans="1:6" s="3" customFormat="1" ht="15" customHeight="1">
      <c r="A9" s="11" t="s">
        <v>101</v>
      </c>
      <c r="B9" s="28">
        <v>-2.782</v>
      </c>
      <c r="C9" s="28">
        <v>-1.6060000000000001</v>
      </c>
      <c r="D9" s="77"/>
      <c r="E9" s="8"/>
      <c r="F9" s="9"/>
    </row>
    <row r="10" spans="1:6" s="3" customFormat="1" ht="15" customHeight="1">
      <c r="A10" s="11" t="s">
        <v>102</v>
      </c>
      <c r="B10" s="77">
        <v>-1.9419999999999999</v>
      </c>
      <c r="C10" s="77">
        <v>-1.3069999999999999</v>
      </c>
      <c r="D10" s="77"/>
      <c r="E10" s="8"/>
      <c r="F10" s="9"/>
    </row>
    <row r="11" spans="1:6" s="3" customFormat="1" ht="15" customHeight="1">
      <c r="A11" s="11" t="s">
        <v>103</v>
      </c>
      <c r="B11" s="77">
        <v>-1.238</v>
      </c>
      <c r="C11" s="77">
        <v>-0.92900000000000005</v>
      </c>
      <c r="D11" s="77"/>
      <c r="E11" s="8"/>
      <c r="F11" s="9"/>
    </row>
    <row r="12" spans="1:6" s="3" customFormat="1" ht="15" customHeight="1">
      <c r="A12" s="11" t="s">
        <v>104</v>
      </c>
      <c r="B12" s="77">
        <v>0</v>
      </c>
      <c r="C12" s="77">
        <v>0</v>
      </c>
      <c r="D12" s="77"/>
      <c r="E12" s="8"/>
      <c r="F12" s="9"/>
    </row>
    <row r="13" spans="1:6" s="3" customFormat="1" ht="15" customHeight="1">
      <c r="A13" s="11" t="s">
        <v>105</v>
      </c>
      <c r="B13" s="77">
        <v>0.313</v>
      </c>
      <c r="C13" s="77">
        <v>-0.14299999999999999</v>
      </c>
      <c r="D13" s="77"/>
    </row>
    <row r="14" spans="1:6" s="3" customFormat="1" ht="15" customHeight="1">
      <c r="A14" s="11" t="s">
        <v>106</v>
      </c>
      <c r="B14" s="77">
        <v>-8.798</v>
      </c>
      <c r="C14" s="77">
        <v>-8.9130000000000003</v>
      </c>
      <c r="D14" s="77"/>
    </row>
    <row r="15" spans="1:6" s="3" customFormat="1" ht="15" customHeight="1">
      <c r="A15" s="11" t="s">
        <v>107</v>
      </c>
      <c r="B15" s="77">
        <v>-2.96</v>
      </c>
      <c r="C15" s="77">
        <v>-3.915</v>
      </c>
      <c r="D15" s="77"/>
    </row>
    <row r="16" spans="1:6" ht="15" customHeight="1">
      <c r="A16" s="11" t="s">
        <v>108</v>
      </c>
      <c r="B16" s="77">
        <v>1.611</v>
      </c>
      <c r="C16" s="77">
        <v>-1.2E-2</v>
      </c>
      <c r="D16" s="77"/>
    </row>
    <row r="17" spans="1:4" ht="15" customHeight="1">
      <c r="A17" s="11" t="s">
        <v>109</v>
      </c>
      <c r="B17" s="77">
        <v>3.3740000000000001</v>
      </c>
      <c r="C17" s="77">
        <v>0.44800000000000001</v>
      </c>
      <c r="D17" s="3"/>
    </row>
    <row r="18" spans="1:4" ht="15" customHeight="1">
      <c r="A18" s="11" t="s">
        <v>110</v>
      </c>
      <c r="B18" s="77">
        <v>5.774</v>
      </c>
      <c r="C18" s="77">
        <v>1.234</v>
      </c>
      <c r="D18" s="3"/>
    </row>
    <row r="19" spans="1:4" ht="15" customHeight="1">
      <c r="A19" s="11" t="s">
        <v>111</v>
      </c>
      <c r="B19" s="77">
        <v>8.5830000000000002</v>
      </c>
      <c r="C19" s="77">
        <v>2.37</v>
      </c>
      <c r="D19" s="3"/>
    </row>
    <row r="20" spans="1:4" ht="15" customHeight="1">
      <c r="A20" s="11" t="s">
        <v>112</v>
      </c>
      <c r="B20" s="80">
        <v>12.202999999999999</v>
      </c>
      <c r="C20" s="80">
        <v>4.0490000000000004</v>
      </c>
    </row>
    <row r="21" spans="1:4" ht="15" customHeight="1">
      <c r="A21" s="10" t="s">
        <v>113</v>
      </c>
      <c r="B21" s="80">
        <v>14.698</v>
      </c>
      <c r="C21" s="80">
        <v>4.2640000000000002</v>
      </c>
    </row>
    <row r="22" spans="1:4" ht="15" customHeight="1">
      <c r="A22" s="10" t="s">
        <v>47</v>
      </c>
      <c r="B22" s="80">
        <v>16.991</v>
      </c>
      <c r="C22" s="80">
        <v>4.0819999999999999</v>
      </c>
    </row>
    <row r="23" spans="1:4" ht="15" customHeight="1">
      <c r="A23" s="10" t="s">
        <v>48</v>
      </c>
      <c r="B23" s="80">
        <v>18.318000000000001</v>
      </c>
      <c r="C23" s="80">
        <v>4.1680000000000001</v>
      </c>
    </row>
    <row r="24" spans="1:4" ht="15" customHeight="1">
      <c r="A24" s="10" t="s">
        <v>49</v>
      </c>
      <c r="B24" s="80">
        <v>19.658000000000001</v>
      </c>
      <c r="C24" s="80">
        <v>4.3810000000000002</v>
      </c>
    </row>
    <row r="25" spans="1:4" ht="15" customHeight="1">
      <c r="A25" s="10" t="s">
        <v>114</v>
      </c>
      <c r="B25" s="80">
        <v>20.34</v>
      </c>
      <c r="C25" s="80">
        <v>4.069</v>
      </c>
    </row>
    <row r="26" spans="1:4" ht="15" customHeight="1">
      <c r="A26" s="10" t="s">
        <v>115</v>
      </c>
      <c r="B26" s="80">
        <v>21.077999999999999</v>
      </c>
      <c r="C26" s="80">
        <v>3.9729999999999999</v>
      </c>
    </row>
    <row r="27" spans="1:4" ht="15" customHeight="1">
      <c r="A27" s="10" t="s">
        <v>116</v>
      </c>
      <c r="B27" s="80">
        <v>22.123999999999999</v>
      </c>
      <c r="C27" s="80">
        <v>4.1059999999999999</v>
      </c>
    </row>
    <row r="28" spans="1:4" ht="15" customHeight="1">
      <c r="A28" s="10" t="s">
        <v>117</v>
      </c>
      <c r="B28" s="80">
        <v>23.353000000000002</v>
      </c>
      <c r="C28" s="80">
        <v>4.4589999999999996</v>
      </c>
    </row>
    <row r="29" spans="1:4" ht="15" customHeight="1">
      <c r="A29" s="10" t="s">
        <v>118</v>
      </c>
      <c r="B29" s="80">
        <v>24.765999999999998</v>
      </c>
      <c r="C29" s="80">
        <v>5.0179999999999998</v>
      </c>
    </row>
    <row r="30" spans="1:4" ht="15" customHeight="1">
      <c r="A30" s="10" t="s">
        <v>119</v>
      </c>
      <c r="B30" s="80">
        <v>26.26</v>
      </c>
      <c r="C30" s="80">
        <v>5.6710000000000003</v>
      </c>
    </row>
    <row r="31" spans="1:4" ht="15" customHeight="1">
      <c r="A31" s="10" t="s">
        <v>120</v>
      </c>
      <c r="B31" s="80">
        <v>27.785</v>
      </c>
      <c r="C31" s="80">
        <v>6.3730000000000002</v>
      </c>
    </row>
    <row r="32" spans="1:4" ht="15" customHeight="1">
      <c r="A32" s="10" t="s">
        <v>121</v>
      </c>
      <c r="B32" s="80">
        <v>29.364000000000001</v>
      </c>
      <c r="C32" s="80">
        <v>7.1210000000000004</v>
      </c>
    </row>
    <row r="33" spans="1:4" ht="15" customHeight="1">
      <c r="A33" s="10" t="s">
        <v>122</v>
      </c>
      <c r="B33" s="80">
        <v>30.972999999999999</v>
      </c>
      <c r="C33" s="80">
        <v>7.891</v>
      </c>
    </row>
    <row r="34" spans="1:4" ht="15" customHeight="1">
      <c r="A34" s="10" t="s">
        <v>123</v>
      </c>
      <c r="B34" s="80">
        <v>32.545000000000002</v>
      </c>
      <c r="C34" s="80">
        <v>8.6199999999999992</v>
      </c>
    </row>
    <row r="35" spans="1:4" ht="15" customHeight="1">
      <c r="A35" s="10" t="s">
        <v>124</v>
      </c>
      <c r="B35" s="80">
        <v>34.094999999999999</v>
      </c>
      <c r="C35" s="80">
        <v>9.3219999999999992</v>
      </c>
    </row>
    <row r="36" spans="1:4" ht="15" customHeight="1">
      <c r="A36" s="60" t="s">
        <v>125</v>
      </c>
      <c r="B36" s="130">
        <v>35.590000000000003</v>
      </c>
      <c r="C36" s="130">
        <v>9.968</v>
      </c>
    </row>
    <row r="37" spans="1:4" ht="15" customHeight="1"/>
    <row r="38" spans="1:4" s="1" customFormat="1" ht="15" customHeight="1">
      <c r="A38" s="12" t="s">
        <v>1</v>
      </c>
      <c r="B38" s="7"/>
      <c r="C38" s="7"/>
      <c r="D38" s="3"/>
    </row>
    <row r="39" spans="1:4" ht="15" customHeight="1"/>
    <row r="40" spans="1:4" ht="15" customHeight="1"/>
    <row r="41" spans="1:4" ht="15" customHeight="1"/>
    <row r="42" spans="1:4" ht="15" customHeight="1"/>
    <row r="43" spans="1:4" ht="15" customHeight="1"/>
    <row r="44" spans="1:4" ht="15" customHeight="1"/>
    <row r="45" spans="1:4" ht="15" customHeight="1"/>
    <row r="46" spans="1:4" ht="15" customHeight="1"/>
    <row r="47" spans="1:4" ht="15" customHeight="1"/>
    <row r="48" spans="1:4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</sheetData>
  <mergeCells count="1">
    <mergeCell ref="A5:D5"/>
  </mergeCells>
  <hyperlinks>
    <hyperlink ref="A38" location="Contents!A1" display="Back to Table of Contents" xr:uid="{D43C3789-8668-1547-A935-5E7BD4A648B9}"/>
    <hyperlink ref="A2" r:id="rId1" xr:uid="{341794B7-D01C-2B4B-8D14-EC4449D01DBD}"/>
  </hyperlinks>
  <pageMargins left="0.7" right="0.7" top="0.75" bottom="0.75" header="0.3" footer="0.3"/>
  <pageSetup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45E54-74D7-0042-9FB1-08DD42E4E0AD}">
  <dimension ref="A1:AB808"/>
  <sheetViews>
    <sheetView zoomScaleNormal="100" workbookViewId="0"/>
  </sheetViews>
  <sheetFormatPr defaultColWidth="9.28515625" defaultRowHeight="14.25"/>
  <cols>
    <col min="1" max="1" width="8.140625" style="115" customWidth="1"/>
    <col min="2" max="4" width="10.85546875" style="88" customWidth="1"/>
    <col min="5" max="5" width="12.85546875" style="88" customWidth="1"/>
    <col min="6" max="6" width="12" style="88" customWidth="1"/>
    <col min="7" max="7" width="11.85546875" style="88" customWidth="1"/>
    <col min="8" max="8" width="2.140625" style="10" customWidth="1"/>
    <col min="9" max="9" width="12.85546875" style="88" customWidth="1"/>
    <col min="10" max="11" width="12.42578125" style="88" customWidth="1"/>
    <col min="12" max="12" width="12.7109375" style="88" customWidth="1"/>
    <col min="13" max="13" width="12.85546875" style="88" customWidth="1"/>
    <col min="14" max="14" width="12.5703125" style="88" customWidth="1"/>
    <col min="15" max="15" width="2.7109375" style="10" customWidth="1"/>
    <col min="16" max="16" width="9.5703125" style="88" customWidth="1"/>
    <col min="17" max="17" width="9.85546875" style="88" customWidth="1"/>
    <col min="18" max="18" width="11.28515625" style="88" customWidth="1"/>
    <col min="19" max="19" width="11.85546875" style="88" customWidth="1"/>
    <col min="20" max="20" width="11.5703125" style="88" customWidth="1"/>
    <col min="21" max="21" width="11.85546875" style="88" customWidth="1"/>
    <col min="22" max="22" width="2.42578125" style="10" customWidth="1"/>
    <col min="23" max="23" width="9" style="88" customWidth="1"/>
    <col min="24" max="24" width="10.140625" style="88" customWidth="1"/>
    <col min="25" max="25" width="11.42578125" style="88" customWidth="1"/>
    <col min="26" max="26" width="12.140625" style="88" customWidth="1"/>
    <col min="27" max="27" width="12" style="88" customWidth="1"/>
    <col min="28" max="28" width="12.28515625" style="88" customWidth="1"/>
    <col min="29" max="16384" width="9.28515625" style="10"/>
  </cols>
  <sheetData>
    <row r="1" spans="1:28" s="11" customFormat="1" ht="15" customHeight="1">
      <c r="A1" s="109" t="s">
        <v>74</v>
      </c>
      <c r="B1" s="106"/>
      <c r="C1" s="106"/>
      <c r="D1" s="106"/>
      <c r="E1" s="106"/>
      <c r="F1" s="106"/>
      <c r="G1" s="106"/>
      <c r="I1" s="106"/>
      <c r="J1" s="106"/>
      <c r="K1" s="106"/>
      <c r="L1" s="106"/>
      <c r="M1" s="106"/>
      <c r="N1" s="106"/>
      <c r="P1" s="106"/>
      <c r="Q1" s="106"/>
      <c r="R1" s="106"/>
      <c r="S1" s="106"/>
      <c r="T1" s="106"/>
      <c r="U1" s="106"/>
      <c r="W1" s="106"/>
      <c r="X1" s="106"/>
      <c r="Y1" s="106"/>
      <c r="Z1" s="106"/>
      <c r="AA1" s="106"/>
      <c r="AB1" s="106"/>
    </row>
    <row r="2" spans="1:28" s="11" customFormat="1" ht="15" customHeight="1">
      <c r="A2" s="15" t="s">
        <v>144</v>
      </c>
      <c r="B2" s="106"/>
      <c r="C2" s="106"/>
      <c r="D2" s="106"/>
      <c r="E2" s="106"/>
      <c r="F2" s="106"/>
      <c r="G2" s="106"/>
      <c r="I2" s="106"/>
      <c r="J2" s="106"/>
      <c r="K2" s="106"/>
      <c r="L2" s="106"/>
      <c r="M2" s="106"/>
      <c r="N2" s="106"/>
      <c r="P2" s="106"/>
      <c r="Q2" s="106"/>
      <c r="R2" s="106"/>
      <c r="S2" s="106"/>
      <c r="T2" s="106"/>
      <c r="U2" s="106"/>
      <c r="W2" s="106"/>
      <c r="X2" s="106"/>
      <c r="Y2" s="106"/>
      <c r="Z2" s="106"/>
      <c r="AA2" s="106"/>
      <c r="AB2" s="106"/>
    </row>
    <row r="3" spans="1:28" ht="15" customHeight="1"/>
    <row r="4" spans="1:28" ht="15" customHeight="1"/>
    <row r="5" spans="1:28" ht="31.5" customHeight="1">
      <c r="A5" s="169" t="s">
        <v>126</v>
      </c>
      <c r="B5" s="169"/>
      <c r="C5" s="169"/>
      <c r="D5" s="169"/>
      <c r="E5" s="169"/>
      <c r="F5" s="169"/>
      <c r="G5" s="169"/>
      <c r="H5" s="169"/>
    </row>
    <row r="6" spans="1:28" s="3" customFormat="1" ht="15" customHeight="1">
      <c r="A6" s="35" t="s">
        <v>30</v>
      </c>
      <c r="B6" s="158"/>
      <c r="C6" s="158"/>
      <c r="D6" s="158"/>
      <c r="E6" s="158"/>
      <c r="F6" s="158"/>
      <c r="G6" s="158"/>
      <c r="H6" s="5"/>
      <c r="I6" s="158"/>
      <c r="J6" s="158"/>
      <c r="K6" s="158"/>
      <c r="L6" s="158"/>
      <c r="M6" s="158"/>
      <c r="N6" s="158"/>
      <c r="O6" s="5"/>
      <c r="P6" s="158"/>
      <c r="Q6" s="158"/>
      <c r="R6" s="158"/>
      <c r="S6" s="158"/>
      <c r="T6" s="158"/>
      <c r="U6" s="158"/>
      <c r="V6" s="5"/>
      <c r="W6" s="158"/>
      <c r="X6" s="158"/>
      <c r="Y6" s="158"/>
      <c r="Z6" s="158"/>
      <c r="AA6" s="158"/>
      <c r="AB6" s="158"/>
    </row>
    <row r="7" spans="1:28" s="3" customFormat="1" ht="15" customHeight="1">
      <c r="A7" s="160"/>
      <c r="B7" s="161"/>
      <c r="C7" s="161"/>
      <c r="D7" s="161"/>
      <c r="E7" s="7"/>
      <c r="F7" s="7"/>
      <c r="G7" s="7"/>
      <c r="I7" s="7"/>
      <c r="J7" s="7"/>
      <c r="K7" s="7"/>
      <c r="L7" s="7"/>
      <c r="M7" s="7"/>
      <c r="N7" s="7"/>
      <c r="P7" s="7"/>
      <c r="Q7" s="7"/>
      <c r="R7" s="7"/>
      <c r="S7" s="7"/>
      <c r="T7" s="7"/>
      <c r="U7" s="7"/>
      <c r="W7" s="7"/>
      <c r="X7" s="7"/>
      <c r="Y7" s="7"/>
      <c r="Z7" s="7"/>
      <c r="AA7" s="7"/>
      <c r="AB7" s="7"/>
    </row>
    <row r="8" spans="1:28" s="3" customFormat="1" ht="15" customHeight="1">
      <c r="A8" s="33"/>
      <c r="B8" s="170" t="s">
        <v>17</v>
      </c>
      <c r="C8" s="171"/>
      <c r="D8" s="171"/>
      <c r="E8" s="171"/>
      <c r="F8" s="171"/>
      <c r="G8" s="171"/>
      <c r="I8" s="170" t="s">
        <v>18</v>
      </c>
      <c r="J8" s="171"/>
      <c r="K8" s="171"/>
      <c r="L8" s="171"/>
      <c r="M8" s="171"/>
      <c r="N8" s="171"/>
      <c r="P8" s="173" t="s">
        <v>180</v>
      </c>
      <c r="Q8" s="174"/>
      <c r="R8" s="174"/>
      <c r="S8" s="174"/>
      <c r="T8" s="174"/>
      <c r="U8" s="174"/>
      <c r="W8" s="173" t="s">
        <v>181</v>
      </c>
      <c r="X8" s="174"/>
      <c r="Y8" s="174"/>
      <c r="Z8" s="174"/>
      <c r="AA8" s="174"/>
      <c r="AB8" s="174"/>
    </row>
    <row r="9" spans="1:28" s="29" customFormat="1" ht="133.5" customHeight="1">
      <c r="A9" s="131" t="s">
        <v>40</v>
      </c>
      <c r="B9" s="67" t="s">
        <v>84</v>
      </c>
      <c r="C9" s="67" t="s">
        <v>149</v>
      </c>
      <c r="D9" s="67" t="s">
        <v>182</v>
      </c>
      <c r="E9" s="67" t="s">
        <v>183</v>
      </c>
      <c r="F9" s="67" t="s">
        <v>184</v>
      </c>
      <c r="G9" s="67" t="s">
        <v>185</v>
      </c>
      <c r="H9" s="100"/>
      <c r="I9" s="67" t="s">
        <v>127</v>
      </c>
      <c r="J9" s="67" t="s">
        <v>169</v>
      </c>
      <c r="K9" s="67" t="s">
        <v>186</v>
      </c>
      <c r="L9" s="67" t="s">
        <v>187</v>
      </c>
      <c r="M9" s="67" t="s">
        <v>188</v>
      </c>
      <c r="N9" s="67" t="s">
        <v>189</v>
      </c>
      <c r="O9" s="100"/>
      <c r="P9" s="67" t="s">
        <v>128</v>
      </c>
      <c r="Q9" s="67" t="s">
        <v>170</v>
      </c>
      <c r="R9" s="67" t="s">
        <v>190</v>
      </c>
      <c r="S9" s="67" t="s">
        <v>191</v>
      </c>
      <c r="T9" s="67" t="s">
        <v>192</v>
      </c>
      <c r="U9" s="67" t="s">
        <v>193</v>
      </c>
      <c r="V9" s="100"/>
      <c r="W9" s="67" t="s">
        <v>157</v>
      </c>
      <c r="X9" s="67" t="s">
        <v>158</v>
      </c>
      <c r="Y9" s="67" t="s">
        <v>194</v>
      </c>
      <c r="Z9" s="67" t="s">
        <v>195</v>
      </c>
      <c r="AA9" s="67" t="s">
        <v>196</v>
      </c>
      <c r="AB9" s="67" t="s">
        <v>197</v>
      </c>
    </row>
    <row r="10" spans="1:28" s="3" customFormat="1" ht="15" customHeight="1">
      <c r="A10" s="132">
        <v>2019</v>
      </c>
      <c r="B10" s="36">
        <v>2.5720000000000001</v>
      </c>
      <c r="C10" s="36"/>
      <c r="D10" s="134"/>
      <c r="E10" s="134"/>
      <c r="F10" s="134"/>
      <c r="G10" s="134"/>
      <c r="I10" s="59">
        <v>3.6749999999999998</v>
      </c>
      <c r="J10" s="59"/>
      <c r="K10" s="28"/>
      <c r="L10" s="28"/>
      <c r="M10" s="28"/>
      <c r="N10" s="28"/>
      <c r="P10" s="59">
        <v>1.4510000000000001</v>
      </c>
      <c r="Q10" s="59"/>
      <c r="R10" s="28"/>
      <c r="S10" s="28"/>
      <c r="T10" s="28"/>
      <c r="U10" s="28"/>
      <c r="W10" s="59">
        <v>2.1440000000000001</v>
      </c>
      <c r="X10" s="59"/>
      <c r="Y10" s="28"/>
      <c r="Z10" s="28"/>
      <c r="AA10" s="28"/>
      <c r="AB10" s="28"/>
    </row>
    <row r="11" spans="1:28" s="3" customFormat="1" ht="15" customHeight="1">
      <c r="A11" s="132">
        <v>2020</v>
      </c>
      <c r="B11" s="36">
        <v>-1.516</v>
      </c>
      <c r="C11" s="36"/>
      <c r="D11" s="134"/>
      <c r="E11" s="134"/>
      <c r="F11" s="134"/>
      <c r="G11" s="134"/>
      <c r="I11" s="59">
        <v>8.0909999999999993</v>
      </c>
      <c r="J11" s="59"/>
      <c r="K11" s="28"/>
      <c r="L11" s="28"/>
      <c r="M11" s="28"/>
      <c r="N11" s="28"/>
      <c r="P11" s="59">
        <v>1.1559999999999999</v>
      </c>
      <c r="Q11" s="59"/>
      <c r="R11" s="28"/>
      <c r="S11" s="28"/>
      <c r="T11" s="28"/>
      <c r="U11" s="28"/>
      <c r="W11" s="59">
        <v>0.89400000000000002</v>
      </c>
      <c r="X11" s="59"/>
      <c r="Y11" s="28"/>
      <c r="Z11" s="28"/>
      <c r="AA11" s="28"/>
      <c r="AB11" s="28"/>
    </row>
    <row r="12" spans="1:28" s="3" customFormat="1" ht="15" customHeight="1">
      <c r="A12" s="132">
        <v>2021</v>
      </c>
      <c r="B12" s="36">
        <v>5.7160000000000002</v>
      </c>
      <c r="C12" s="36"/>
      <c r="D12" s="134"/>
      <c r="E12" s="134"/>
      <c r="F12" s="134"/>
      <c r="G12" s="134"/>
      <c r="I12" s="59">
        <v>5.3579999999999997</v>
      </c>
      <c r="J12" s="59"/>
      <c r="K12" s="28"/>
      <c r="L12" s="28"/>
      <c r="M12" s="28"/>
      <c r="N12" s="28"/>
      <c r="P12" s="59">
        <v>5.68</v>
      </c>
      <c r="Q12" s="59"/>
      <c r="R12" s="28"/>
      <c r="S12" s="28"/>
      <c r="T12" s="28"/>
      <c r="U12" s="28"/>
      <c r="W12" s="59">
        <v>1.4419999999999999</v>
      </c>
      <c r="X12" s="59"/>
      <c r="Y12" s="28"/>
      <c r="Z12" s="28"/>
      <c r="AA12" s="28"/>
      <c r="AB12" s="28"/>
    </row>
    <row r="13" spans="1:28" s="3" customFormat="1" ht="15" customHeight="1">
      <c r="A13" s="132">
        <v>2022</v>
      </c>
      <c r="B13" s="28">
        <v>0.95899999999999996</v>
      </c>
      <c r="C13" s="36">
        <v>0.36599999999999999</v>
      </c>
      <c r="D13" s="36"/>
      <c r="E13" s="36"/>
      <c r="F13" s="36"/>
      <c r="G13" s="36"/>
      <c r="I13" s="59">
        <v>3.641</v>
      </c>
      <c r="J13" s="59">
        <v>3.6739999999999999</v>
      </c>
      <c r="K13" s="59"/>
      <c r="L13" s="59"/>
      <c r="M13" s="59"/>
      <c r="N13" s="59"/>
      <c r="P13" s="59">
        <v>5.5439999999999996</v>
      </c>
      <c r="Q13" s="59">
        <v>5.7329999999999997</v>
      </c>
      <c r="R13" s="36"/>
      <c r="S13" s="36"/>
      <c r="T13" s="36"/>
      <c r="U13" s="36"/>
      <c r="W13" s="77">
        <v>3.62</v>
      </c>
      <c r="X13" s="59">
        <v>2.931</v>
      </c>
      <c r="Y13" s="59"/>
      <c r="Z13" s="59"/>
      <c r="AA13" s="59"/>
      <c r="AB13" s="59"/>
    </row>
    <row r="14" spans="1:28" s="3" customFormat="1" ht="15" customHeight="1">
      <c r="A14" s="132">
        <v>2023</v>
      </c>
      <c r="B14" s="7"/>
      <c r="C14" s="36">
        <v>7.1999999999999995E-2</v>
      </c>
      <c r="D14" s="36">
        <v>2.5590000000000002</v>
      </c>
      <c r="E14" s="36">
        <v>1.6519999999999999</v>
      </c>
      <c r="F14" s="36">
        <v>-1.4830000000000001</v>
      </c>
      <c r="G14" s="36">
        <v>-2.7269999999999999</v>
      </c>
      <c r="I14" s="7"/>
      <c r="J14" s="59">
        <v>4.6779999999999999</v>
      </c>
      <c r="K14" s="59">
        <v>6.4560000000000004</v>
      </c>
      <c r="L14" s="59">
        <v>5.6589999999999998</v>
      </c>
      <c r="M14" s="59">
        <v>3.8250000000000002</v>
      </c>
      <c r="N14" s="59">
        <v>3.6280000000000001</v>
      </c>
      <c r="P14" s="7"/>
      <c r="Q14" s="59">
        <v>3.3069999999999999</v>
      </c>
      <c r="R14" s="36">
        <v>5.78</v>
      </c>
      <c r="S14" s="36">
        <v>4.7140000000000004</v>
      </c>
      <c r="T14" s="36">
        <v>2.0680000000000001</v>
      </c>
      <c r="U14" s="36">
        <v>0.82199999999999995</v>
      </c>
      <c r="W14" s="7"/>
      <c r="X14" s="59">
        <v>3.8769999999999998</v>
      </c>
      <c r="Y14" s="59">
        <v>5.1040000000000001</v>
      </c>
      <c r="Z14" s="59">
        <v>4.6100000000000003</v>
      </c>
      <c r="AA14" s="59">
        <v>3.177</v>
      </c>
      <c r="AB14" s="59">
        <v>2.6909999999999998</v>
      </c>
    </row>
    <row r="15" spans="1:28" s="3" customFormat="1" ht="15" customHeight="1">
      <c r="A15" s="132">
        <v>2024</v>
      </c>
      <c r="B15" s="7"/>
      <c r="C15" s="36">
        <v>2.5379999999999998</v>
      </c>
      <c r="D15" s="36">
        <v>5.2089999999999996</v>
      </c>
      <c r="E15" s="36">
        <v>4.2190000000000003</v>
      </c>
      <c r="F15" s="36">
        <v>0.871</v>
      </c>
      <c r="G15" s="36">
        <v>-0.41699999999999998</v>
      </c>
      <c r="I15" s="7"/>
      <c r="J15" s="59">
        <v>4.9249999999999998</v>
      </c>
      <c r="K15" s="59">
        <v>7.2880000000000003</v>
      </c>
      <c r="L15" s="59">
        <v>6.4279999999999999</v>
      </c>
      <c r="M15" s="59">
        <v>3.32</v>
      </c>
      <c r="N15" s="59">
        <v>2.8069999999999999</v>
      </c>
      <c r="P15" s="7"/>
      <c r="Q15" s="59">
        <v>2.4009999999999998</v>
      </c>
      <c r="R15" s="36">
        <v>5.4610000000000003</v>
      </c>
      <c r="S15" s="36">
        <v>3.9420000000000002</v>
      </c>
      <c r="T15" s="36">
        <v>0.81</v>
      </c>
      <c r="U15" s="36">
        <v>-0.46800000000000003</v>
      </c>
      <c r="W15" s="7"/>
      <c r="X15" s="59">
        <v>3.8359999999999999</v>
      </c>
      <c r="Y15" s="59">
        <v>5.8360000000000003</v>
      </c>
      <c r="Z15" s="59">
        <v>4.9939999999999998</v>
      </c>
      <c r="AA15" s="59">
        <v>2.6869999999999998</v>
      </c>
      <c r="AB15" s="59">
        <v>1.905</v>
      </c>
    </row>
    <row r="16" spans="1:28" s="3" customFormat="1" ht="15" customHeight="1">
      <c r="A16" s="132">
        <v>2025</v>
      </c>
      <c r="B16" s="7"/>
      <c r="C16" s="36">
        <v>2.6419999999999999</v>
      </c>
      <c r="D16" s="36">
        <v>5.1619999999999999</v>
      </c>
      <c r="E16" s="36">
        <v>4.2910000000000004</v>
      </c>
      <c r="F16" s="36">
        <v>0.995</v>
      </c>
      <c r="G16" s="36">
        <v>-0.63500000000000001</v>
      </c>
      <c r="I16" s="7"/>
      <c r="J16" s="59">
        <v>4.7130000000000001</v>
      </c>
      <c r="K16" s="59">
        <v>6.9020000000000001</v>
      </c>
      <c r="L16" s="59">
        <v>6.0590000000000002</v>
      </c>
      <c r="M16" s="59">
        <v>3.2669999999999999</v>
      </c>
      <c r="N16" s="59">
        <v>2.3860000000000001</v>
      </c>
      <c r="P16" s="7"/>
      <c r="Q16" s="59">
        <v>2.1970000000000001</v>
      </c>
      <c r="R16" s="36">
        <v>5.3689999999999998</v>
      </c>
      <c r="S16" s="36">
        <v>3.8319999999999999</v>
      </c>
      <c r="T16" s="36">
        <v>0.38500000000000001</v>
      </c>
      <c r="U16" s="36">
        <v>-0.70399999999999996</v>
      </c>
      <c r="W16" s="7"/>
      <c r="X16" s="59">
        <v>3.7839999999999998</v>
      </c>
      <c r="Y16" s="59">
        <v>6.0979999999999999</v>
      </c>
      <c r="Z16" s="59">
        <v>5.1479999999999997</v>
      </c>
      <c r="AA16" s="59">
        <v>2.4329999999999998</v>
      </c>
      <c r="AB16" s="59">
        <v>1.488</v>
      </c>
    </row>
    <row r="17" spans="1:28" s="3" customFormat="1" ht="15" customHeight="1">
      <c r="A17" s="132">
        <v>2026</v>
      </c>
      <c r="B17" s="88"/>
      <c r="C17" s="36">
        <v>2.3959999999999999</v>
      </c>
      <c r="D17" s="36">
        <v>4.7709999999999999</v>
      </c>
      <c r="E17" s="36">
        <v>3.8439999999999999</v>
      </c>
      <c r="F17" s="36">
        <v>0.95299999999999996</v>
      </c>
      <c r="G17" s="36">
        <v>-0.96099999999999997</v>
      </c>
      <c r="H17" s="10"/>
      <c r="I17" s="88"/>
      <c r="J17" s="59">
        <v>4.5629999999999997</v>
      </c>
      <c r="K17" s="59">
        <v>6.8079999999999998</v>
      </c>
      <c r="L17" s="59">
        <v>5.9260000000000002</v>
      </c>
      <c r="M17" s="59">
        <v>3.149</v>
      </c>
      <c r="N17" s="59">
        <v>2.0670000000000002</v>
      </c>
      <c r="O17" s="10"/>
      <c r="P17" s="88"/>
      <c r="Q17" s="59">
        <v>2.0699999999999998</v>
      </c>
      <c r="R17" s="36">
        <v>4.9880000000000004</v>
      </c>
      <c r="S17" s="36">
        <v>3.72</v>
      </c>
      <c r="T17" s="36">
        <v>0.41</v>
      </c>
      <c r="U17" s="36">
        <v>-0.82499999999999996</v>
      </c>
      <c r="V17" s="10"/>
      <c r="W17" s="88"/>
      <c r="X17" s="59">
        <v>3.7810000000000001</v>
      </c>
      <c r="Y17" s="59">
        <v>6.6870000000000003</v>
      </c>
      <c r="Z17" s="59">
        <v>5.3449999999999998</v>
      </c>
      <c r="AA17" s="59">
        <v>2.19</v>
      </c>
      <c r="AB17" s="59">
        <v>1.1859999999999999</v>
      </c>
    </row>
    <row r="18" spans="1:28" ht="15" customHeight="1">
      <c r="A18" s="133">
        <v>2027</v>
      </c>
      <c r="B18" s="116"/>
      <c r="C18" s="73">
        <v>2.1429999999999998</v>
      </c>
      <c r="D18" s="73">
        <v>4.407</v>
      </c>
      <c r="E18" s="73">
        <v>3.5710000000000002</v>
      </c>
      <c r="F18" s="73">
        <v>0.71099999999999997</v>
      </c>
      <c r="G18" s="73">
        <v>-1.034</v>
      </c>
      <c r="H18" s="60"/>
      <c r="I18" s="116"/>
      <c r="J18" s="129">
        <v>4.4930000000000003</v>
      </c>
      <c r="K18" s="129">
        <v>6.8840000000000003</v>
      </c>
      <c r="L18" s="129">
        <v>5.9939999999999998</v>
      </c>
      <c r="M18" s="129">
        <v>3.0819999999999999</v>
      </c>
      <c r="N18" s="129">
        <v>1.962</v>
      </c>
      <c r="O18" s="60"/>
      <c r="P18" s="116"/>
      <c r="Q18" s="129">
        <v>2.0110000000000001</v>
      </c>
      <c r="R18" s="73">
        <v>5.3390000000000004</v>
      </c>
      <c r="S18" s="73">
        <v>3.5430000000000001</v>
      </c>
      <c r="T18" s="73">
        <v>0.34399999999999997</v>
      </c>
      <c r="U18" s="73">
        <v>-0.85699999999999998</v>
      </c>
      <c r="V18" s="60"/>
      <c r="W18" s="116"/>
      <c r="X18" s="129">
        <v>3.7850000000000001</v>
      </c>
      <c r="Y18" s="129">
        <v>6.8540000000000001</v>
      </c>
      <c r="Z18" s="129">
        <v>5.5350000000000001</v>
      </c>
      <c r="AA18" s="129">
        <v>2.0299999999999998</v>
      </c>
      <c r="AB18" s="129">
        <v>1.0129999999999999</v>
      </c>
    </row>
    <row r="19" spans="1:28" ht="15" customHeight="1">
      <c r="A19" s="33"/>
      <c r="B19" s="7"/>
      <c r="C19" s="7"/>
      <c r="D19" s="7"/>
    </row>
    <row r="20" spans="1:28" ht="15" customHeight="1">
      <c r="A20" s="12" t="s">
        <v>1</v>
      </c>
      <c r="B20" s="7"/>
      <c r="C20" s="7"/>
      <c r="D20" s="7"/>
    </row>
    <row r="21" spans="1:28" ht="15" customHeight="1"/>
    <row r="22" spans="1:28" ht="15" customHeight="1">
      <c r="F22" s="135"/>
    </row>
    <row r="23" spans="1:28" ht="15" customHeight="1"/>
    <row r="24" spans="1:28" ht="15" customHeight="1"/>
    <row r="25" spans="1:28" ht="15" customHeight="1"/>
    <row r="26" spans="1:28" ht="15" customHeight="1"/>
    <row r="27" spans="1:28" ht="15" customHeight="1"/>
    <row r="28" spans="1:28" ht="15" customHeight="1"/>
    <row r="29" spans="1:28" ht="15" customHeight="1"/>
    <row r="30" spans="1:28" ht="15" customHeight="1"/>
    <row r="31" spans="1:28" ht="15" customHeight="1"/>
    <row r="32" spans="1:28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</sheetData>
  <mergeCells count="5">
    <mergeCell ref="W8:AB8"/>
    <mergeCell ref="A5:H5"/>
    <mergeCell ref="B8:G8"/>
    <mergeCell ref="I8:N8"/>
    <mergeCell ref="P8:U8"/>
  </mergeCells>
  <hyperlinks>
    <hyperlink ref="A20" location="Contents!A1" display="Back to Table of Contents" xr:uid="{A1CA166A-0E53-F14A-AD74-CB3826BE3917}"/>
    <hyperlink ref="A2" r:id="rId1" xr:uid="{A4103E3D-63D7-7E48-8FDE-BE19C4F0CB09}"/>
  </hyperlinks>
  <pageMargins left="0.7" right="0.7" top="0.75" bottom="0.75" header="0.3" footer="0.3"/>
  <pageSetup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85975-5052-4C4E-BE1F-0AA1A1E15FB9}">
  <sheetPr>
    <pageSetUpPr autoPageBreaks="0" fitToPage="1"/>
  </sheetPr>
  <dimension ref="A1:AS30"/>
  <sheetViews>
    <sheetView workbookViewId="0"/>
  </sheetViews>
  <sheetFormatPr defaultColWidth="20.28515625" defaultRowHeight="15" customHeight="1"/>
  <cols>
    <col min="1" max="1" width="12.7109375" style="1" customWidth="1"/>
    <col min="2" max="2" width="7.7109375" style="84" customWidth="1"/>
    <col min="3" max="3" width="1.7109375" style="1" customWidth="1"/>
    <col min="4" max="5" width="7.7109375" style="1" customWidth="1"/>
    <col min="6" max="6" width="1.7109375" style="1" customWidth="1"/>
    <col min="7" max="8" width="7.7109375" style="1" customWidth="1"/>
    <col min="9" max="9" width="4.7109375" style="1" customWidth="1"/>
    <col min="10" max="10" width="7.7109375" style="84" customWidth="1"/>
    <col min="11" max="11" width="1.7109375" style="1" customWidth="1"/>
    <col min="12" max="13" width="7.7109375" style="1" customWidth="1"/>
    <col min="14" max="14" width="1.7109375" style="1" customWidth="1"/>
    <col min="15" max="16" width="7.7109375" style="1" customWidth="1"/>
    <col min="17" max="17" width="8.28515625" style="1" customWidth="1"/>
    <col min="18" max="18" width="8.28515625" style="22" customWidth="1"/>
    <col min="19" max="43" width="8.28515625" style="1" customWidth="1"/>
    <col min="44" max="44" width="7.7109375" style="1" customWidth="1"/>
    <col min="45" max="16384" width="20.28515625" style="1"/>
  </cols>
  <sheetData>
    <row r="1" spans="1:45" s="11" customFormat="1" ht="15" customHeight="1">
      <c r="A1" s="2" t="s">
        <v>74</v>
      </c>
      <c r="B1" s="106"/>
      <c r="J1" s="106"/>
    </row>
    <row r="2" spans="1:45" s="11" customFormat="1" ht="15" customHeight="1">
      <c r="A2" s="15" t="s">
        <v>144</v>
      </c>
      <c r="B2" s="106"/>
      <c r="J2" s="106"/>
    </row>
    <row r="4" spans="1:45" ht="15" customHeight="1">
      <c r="B4" s="136"/>
      <c r="C4" s="72"/>
      <c r="D4" s="72"/>
      <c r="E4" s="72"/>
      <c r="F4" s="72"/>
      <c r="G4" s="72"/>
      <c r="H4" s="72"/>
      <c r="I4" s="72"/>
      <c r="J4" s="136"/>
      <c r="K4" s="72"/>
      <c r="L4" s="72"/>
      <c r="M4" s="72"/>
      <c r="N4" s="72"/>
      <c r="O4" s="72"/>
      <c r="P4" s="72"/>
    </row>
    <row r="5" spans="1:45" ht="30" customHeight="1">
      <c r="A5" s="182" t="s">
        <v>129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26"/>
      <c r="R5" s="26"/>
      <c r="S5" s="26"/>
    </row>
    <row r="6" spans="1:45" s="3" customFormat="1" ht="15" customHeight="1">
      <c r="A6" s="5" t="s">
        <v>30</v>
      </c>
      <c r="B6" s="6"/>
      <c r="C6" s="5"/>
      <c r="D6" s="5"/>
      <c r="E6" s="5"/>
      <c r="F6" s="5"/>
      <c r="G6" s="5"/>
      <c r="H6" s="5"/>
      <c r="I6" s="5"/>
      <c r="J6" s="6"/>
      <c r="K6" s="5"/>
      <c r="L6" s="5"/>
      <c r="M6" s="5"/>
      <c r="N6" s="5"/>
      <c r="O6" s="5"/>
      <c r="P6" s="5"/>
      <c r="Q6" s="1"/>
      <c r="R6" s="22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</row>
    <row r="7" spans="1:45" s="3" customFormat="1" ht="15" customHeight="1">
      <c r="B7" s="7"/>
      <c r="J7" s="7"/>
      <c r="Q7" s="1"/>
      <c r="R7" s="22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</row>
    <row r="8" spans="1:45" s="3" customFormat="1" ht="15" customHeight="1">
      <c r="A8" s="44"/>
      <c r="B8" s="181" t="s">
        <v>17</v>
      </c>
      <c r="C8" s="181"/>
      <c r="D8" s="181"/>
      <c r="E8" s="181"/>
      <c r="F8" s="181"/>
      <c r="G8" s="181"/>
      <c r="H8" s="181"/>
      <c r="I8" s="45"/>
      <c r="J8" s="181" t="s">
        <v>18</v>
      </c>
      <c r="K8" s="181"/>
      <c r="L8" s="181"/>
      <c r="M8" s="181"/>
      <c r="N8" s="181"/>
      <c r="O8" s="181"/>
      <c r="P8" s="181"/>
      <c r="Q8" s="1"/>
      <c r="R8" s="22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</row>
    <row r="9" spans="1:45" s="3" customFormat="1" ht="20.100000000000001" customHeight="1">
      <c r="A9" s="44"/>
      <c r="B9" s="45"/>
      <c r="C9" s="45"/>
      <c r="D9" s="177" t="s">
        <v>64</v>
      </c>
      <c r="E9" s="178"/>
      <c r="F9" s="178"/>
      <c r="G9" s="178"/>
      <c r="H9" s="178"/>
      <c r="I9" s="45"/>
      <c r="J9" s="45"/>
      <c r="K9" s="45"/>
      <c r="L9" s="177" t="s">
        <v>64</v>
      </c>
      <c r="M9" s="178"/>
      <c r="N9" s="178"/>
      <c r="O9" s="178"/>
      <c r="P9" s="178"/>
      <c r="Q9" s="1"/>
      <c r="R9" s="22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</row>
    <row r="10" spans="1:45" s="3" customFormat="1" ht="28.35" customHeight="1">
      <c r="A10" s="44"/>
      <c r="B10" s="45"/>
      <c r="C10" s="45"/>
      <c r="D10" s="179" t="s">
        <v>45</v>
      </c>
      <c r="E10" s="179"/>
      <c r="F10" s="45"/>
      <c r="G10" s="179" t="s">
        <v>46</v>
      </c>
      <c r="H10" s="179"/>
      <c r="I10" s="45"/>
      <c r="J10" s="45"/>
      <c r="K10" s="45"/>
      <c r="L10" s="179" t="s">
        <v>45</v>
      </c>
      <c r="M10" s="179"/>
      <c r="N10" s="45"/>
      <c r="O10" s="179" t="s">
        <v>46</v>
      </c>
      <c r="P10" s="179"/>
      <c r="Q10" s="1"/>
      <c r="R10" s="22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</row>
    <row r="11" spans="1:45" s="3" customFormat="1" ht="15" customHeight="1">
      <c r="A11" s="47"/>
      <c r="B11" s="48" t="s">
        <v>26</v>
      </c>
      <c r="C11" s="48"/>
      <c r="D11" s="69" t="s">
        <v>27</v>
      </c>
      <c r="E11" s="69" t="s">
        <v>28</v>
      </c>
      <c r="F11" s="48"/>
      <c r="G11" s="69" t="s">
        <v>27</v>
      </c>
      <c r="H11" s="69" t="s">
        <v>28</v>
      </c>
      <c r="I11" s="48"/>
      <c r="J11" s="48" t="s">
        <v>26</v>
      </c>
      <c r="K11" s="48"/>
      <c r="L11" s="69" t="s">
        <v>27</v>
      </c>
      <c r="M11" s="69" t="s">
        <v>28</v>
      </c>
      <c r="N11" s="48"/>
      <c r="O11" s="69" t="s">
        <v>27</v>
      </c>
      <c r="P11" s="69" t="s">
        <v>28</v>
      </c>
      <c r="Q11" s="1"/>
      <c r="R11" s="22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</row>
    <row r="12" spans="1:45" s="3" customFormat="1" ht="15" customHeight="1">
      <c r="A12" s="58">
        <v>2023</v>
      </c>
      <c r="B12" s="59">
        <v>0.253</v>
      </c>
      <c r="C12" s="59"/>
      <c r="D12" s="59">
        <v>0</v>
      </c>
      <c r="E12" s="59">
        <v>1.1000000000000001</v>
      </c>
      <c r="F12" s="52"/>
      <c r="G12" s="59">
        <v>-1.4</v>
      </c>
      <c r="H12" s="59">
        <v>2</v>
      </c>
      <c r="I12" s="52"/>
      <c r="J12" s="59">
        <v>4.6779999999999999</v>
      </c>
      <c r="K12" s="59"/>
      <c r="L12" s="59">
        <v>4.0999999999999996</v>
      </c>
      <c r="M12" s="59">
        <v>4.9000000000000004</v>
      </c>
      <c r="N12" s="52"/>
      <c r="O12" s="59">
        <v>3.5</v>
      </c>
      <c r="P12" s="59">
        <v>5.0999999999999996</v>
      </c>
      <c r="Q12" s="1"/>
      <c r="R12" s="22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1:45" s="3" customFormat="1" ht="15" customHeight="1">
      <c r="A13" s="58">
        <v>2024</v>
      </c>
      <c r="B13" s="59">
        <v>1.8109999999999999</v>
      </c>
      <c r="C13" s="59"/>
      <c r="D13" s="106">
        <v>0.4</v>
      </c>
      <c r="E13" s="106">
        <v>1.8</v>
      </c>
      <c r="F13" s="52"/>
      <c r="G13" s="59">
        <v>-0.1</v>
      </c>
      <c r="H13" s="59">
        <v>2.6</v>
      </c>
      <c r="I13" s="52"/>
      <c r="J13" s="59">
        <v>4.9249999999999998</v>
      </c>
      <c r="K13" s="59"/>
      <c r="L13" s="59">
        <v>4.2</v>
      </c>
      <c r="M13" s="59">
        <v>5.3</v>
      </c>
      <c r="N13" s="52"/>
      <c r="O13" s="59">
        <v>3.2</v>
      </c>
      <c r="P13" s="59">
        <v>6.2</v>
      </c>
      <c r="Q13" s="1"/>
      <c r="R13" s="22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s="3" customFormat="1" ht="15" customHeight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1"/>
      <c r="R14" s="22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1:45" s="3" customFormat="1" ht="15" customHeight="1">
      <c r="B15" s="181" t="s">
        <v>42</v>
      </c>
      <c r="C15" s="181"/>
      <c r="D15" s="181"/>
      <c r="E15" s="181"/>
      <c r="F15" s="181"/>
      <c r="G15" s="181"/>
      <c r="H15" s="181"/>
      <c r="I15" s="45"/>
      <c r="J15" s="181" t="s">
        <v>41</v>
      </c>
      <c r="K15" s="181"/>
      <c r="L15" s="181"/>
      <c r="M15" s="181"/>
      <c r="N15" s="181"/>
      <c r="O15" s="181"/>
      <c r="P15" s="181"/>
      <c r="R15" s="105"/>
      <c r="S15" s="105"/>
      <c r="T15" s="105"/>
      <c r="U15" s="105"/>
      <c r="V15" s="105"/>
      <c r="W15" s="105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</row>
    <row r="16" spans="1:45" s="3" customFormat="1" ht="20.100000000000001" customHeight="1">
      <c r="B16" s="45"/>
      <c r="C16" s="45"/>
      <c r="D16" s="175" t="s">
        <v>64</v>
      </c>
      <c r="E16" s="176"/>
      <c r="F16" s="176"/>
      <c r="G16" s="176"/>
      <c r="H16" s="176"/>
      <c r="I16" s="45"/>
      <c r="J16" s="45"/>
      <c r="K16" s="45"/>
      <c r="L16" s="177" t="s">
        <v>64</v>
      </c>
      <c r="M16" s="178"/>
      <c r="N16" s="178"/>
      <c r="O16" s="178"/>
      <c r="P16" s="178"/>
      <c r="Q16" s="1"/>
      <c r="R16" s="22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1:45" s="3" customFormat="1" ht="28.35" customHeight="1">
      <c r="B17" s="45"/>
      <c r="C17" s="45"/>
      <c r="D17" s="179" t="s">
        <v>45</v>
      </c>
      <c r="E17" s="179"/>
      <c r="F17" s="45"/>
      <c r="G17" s="179" t="s">
        <v>46</v>
      </c>
      <c r="H17" s="179"/>
      <c r="I17" s="45"/>
      <c r="J17" s="45"/>
      <c r="K17" s="45"/>
      <c r="L17" s="179" t="s">
        <v>45</v>
      </c>
      <c r="M17" s="179"/>
      <c r="N17" s="83"/>
      <c r="O17" s="179" t="s">
        <v>46</v>
      </c>
      <c r="P17" s="180"/>
      <c r="Q17" s="1"/>
      <c r="R17" s="22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</row>
    <row r="18" spans="1:45" ht="15" customHeight="1">
      <c r="A18" s="42"/>
      <c r="B18" s="48" t="s">
        <v>26</v>
      </c>
      <c r="C18" s="48"/>
      <c r="D18" s="69" t="s">
        <v>27</v>
      </c>
      <c r="E18" s="69" t="s">
        <v>28</v>
      </c>
      <c r="F18" s="48"/>
      <c r="G18" s="69" t="s">
        <v>27</v>
      </c>
      <c r="H18" s="69" t="s">
        <v>28</v>
      </c>
      <c r="I18" s="48"/>
      <c r="J18" s="48" t="s">
        <v>26</v>
      </c>
      <c r="K18" s="48"/>
      <c r="L18" s="69" t="s">
        <v>27</v>
      </c>
      <c r="M18" s="69" t="s">
        <v>28</v>
      </c>
      <c r="N18" s="48"/>
      <c r="O18" s="69" t="s">
        <v>27</v>
      </c>
      <c r="P18" s="69" t="s">
        <v>28</v>
      </c>
    </row>
    <row r="19" spans="1:45" ht="15" customHeight="1">
      <c r="A19" s="58">
        <v>2023</v>
      </c>
      <c r="B19" s="59">
        <v>3.7389999999999999</v>
      </c>
      <c r="C19" s="59"/>
      <c r="D19" s="59">
        <v>3.3</v>
      </c>
      <c r="E19" s="59">
        <v>3.8</v>
      </c>
      <c r="F19" s="82"/>
      <c r="G19" s="59">
        <v>1</v>
      </c>
      <c r="H19" s="59">
        <v>5</v>
      </c>
      <c r="I19" s="82"/>
      <c r="J19" s="59">
        <v>4.79</v>
      </c>
      <c r="K19" s="59"/>
      <c r="L19" s="59">
        <v>3.5</v>
      </c>
      <c r="M19" s="59">
        <v>4.3</v>
      </c>
      <c r="N19" s="82"/>
      <c r="O19" s="59">
        <v>1</v>
      </c>
      <c r="P19" s="59">
        <v>4.5999999999999996</v>
      </c>
    </row>
    <row r="20" spans="1:45" ht="15" customHeight="1">
      <c r="A20" s="58">
        <v>2024</v>
      </c>
      <c r="B20" s="59">
        <v>2.5019999999999998</v>
      </c>
      <c r="C20" s="59"/>
      <c r="D20" s="59">
        <v>2</v>
      </c>
      <c r="E20" s="59">
        <v>2.5</v>
      </c>
      <c r="F20" s="82"/>
      <c r="G20" s="59">
        <v>1.6</v>
      </c>
      <c r="H20" s="59">
        <v>4.5</v>
      </c>
      <c r="I20" s="82"/>
      <c r="J20" s="59">
        <v>3.0129999999999999</v>
      </c>
      <c r="K20" s="59"/>
      <c r="L20" s="59">
        <v>2</v>
      </c>
      <c r="M20" s="59">
        <v>2.6</v>
      </c>
      <c r="N20" s="82"/>
      <c r="O20" s="59">
        <v>1.2</v>
      </c>
      <c r="P20" s="59">
        <v>3.2</v>
      </c>
    </row>
    <row r="21" spans="1:45" ht="15" customHeight="1">
      <c r="C21" s="84"/>
      <c r="D21" s="84"/>
      <c r="E21" s="84"/>
      <c r="F21" s="84"/>
      <c r="G21" s="84"/>
      <c r="H21" s="84"/>
      <c r="I21" s="84"/>
      <c r="K21" s="84"/>
      <c r="L21" s="84"/>
      <c r="M21" s="84"/>
      <c r="N21" s="84"/>
      <c r="O21" s="84"/>
      <c r="P21" s="84"/>
    </row>
    <row r="22" spans="1:45" ht="30" customHeight="1">
      <c r="B22" s="181" t="s">
        <v>43</v>
      </c>
      <c r="C22" s="181"/>
      <c r="D22" s="181"/>
      <c r="E22" s="181"/>
      <c r="F22" s="181"/>
      <c r="G22" s="181"/>
      <c r="H22" s="181"/>
      <c r="I22" s="83"/>
      <c r="J22" s="181" t="s">
        <v>44</v>
      </c>
      <c r="K22" s="181"/>
      <c r="L22" s="181"/>
      <c r="M22" s="181"/>
      <c r="N22" s="181"/>
      <c r="O22" s="181"/>
      <c r="P22" s="181"/>
    </row>
    <row r="23" spans="1:45" ht="20.100000000000001" customHeight="1">
      <c r="B23" s="45"/>
      <c r="C23" s="45"/>
      <c r="D23" s="177" t="s">
        <v>64</v>
      </c>
      <c r="E23" s="178"/>
      <c r="F23" s="178"/>
      <c r="G23" s="178"/>
      <c r="H23" s="178"/>
      <c r="I23" s="83"/>
      <c r="J23" s="45"/>
      <c r="K23" s="45"/>
      <c r="L23" s="177" t="s">
        <v>64</v>
      </c>
      <c r="M23" s="178"/>
      <c r="N23" s="178"/>
      <c r="O23" s="178"/>
      <c r="P23" s="178"/>
    </row>
    <row r="24" spans="1:45" ht="28.35" customHeight="1">
      <c r="B24" s="45"/>
      <c r="C24" s="45"/>
      <c r="D24" s="179" t="s">
        <v>45</v>
      </c>
      <c r="E24" s="179"/>
      <c r="F24" s="83"/>
      <c r="G24" s="179" t="s">
        <v>46</v>
      </c>
      <c r="H24" s="180"/>
      <c r="I24" s="83"/>
      <c r="J24" s="45"/>
      <c r="K24" s="45"/>
      <c r="L24" s="179" t="s">
        <v>45</v>
      </c>
      <c r="M24" s="179"/>
      <c r="N24" s="83"/>
      <c r="O24" s="179" t="s">
        <v>46</v>
      </c>
      <c r="P24" s="180"/>
    </row>
    <row r="25" spans="1:45" ht="15" customHeight="1">
      <c r="A25" s="42"/>
      <c r="B25" s="48" t="s">
        <v>26</v>
      </c>
      <c r="C25" s="48"/>
      <c r="D25" s="69" t="s">
        <v>27</v>
      </c>
      <c r="E25" s="69" t="s">
        <v>28</v>
      </c>
      <c r="F25" s="48"/>
      <c r="G25" s="69" t="s">
        <v>27</v>
      </c>
      <c r="H25" s="69" t="s">
        <v>28</v>
      </c>
      <c r="I25" s="87"/>
      <c r="J25" s="48" t="s">
        <v>26</v>
      </c>
      <c r="K25" s="48"/>
      <c r="L25" s="69" t="s">
        <v>27</v>
      </c>
      <c r="M25" s="69" t="s">
        <v>28</v>
      </c>
      <c r="N25" s="48"/>
      <c r="O25" s="69" t="s">
        <v>27</v>
      </c>
      <c r="P25" s="69" t="s">
        <v>28</v>
      </c>
    </row>
    <row r="26" spans="1:45" ht="15" customHeight="1">
      <c r="A26" s="58">
        <v>2023</v>
      </c>
      <c r="B26" s="59">
        <v>4.4829999999999997</v>
      </c>
      <c r="C26" s="59"/>
      <c r="D26" s="59">
        <v>4.4000000000000004</v>
      </c>
      <c r="E26" s="59">
        <v>5</v>
      </c>
      <c r="F26" s="52"/>
      <c r="G26" s="59">
        <v>2</v>
      </c>
      <c r="H26" s="59">
        <v>5.3</v>
      </c>
      <c r="I26" s="52"/>
      <c r="J26" s="59">
        <v>3.8769999999999998</v>
      </c>
      <c r="K26" s="59"/>
      <c r="L26" s="59">
        <v>3.4</v>
      </c>
      <c r="M26" s="59">
        <v>4.2</v>
      </c>
      <c r="N26" s="52"/>
      <c r="O26" s="59">
        <v>1.7</v>
      </c>
      <c r="P26" s="59">
        <v>4.5</v>
      </c>
    </row>
    <row r="27" spans="1:45" ht="15" customHeight="1">
      <c r="A27" s="58">
        <v>2024</v>
      </c>
      <c r="B27" s="59">
        <v>3.2309999999999999</v>
      </c>
      <c r="C27" s="59"/>
      <c r="D27" s="59">
        <v>2.9</v>
      </c>
      <c r="E27" s="59">
        <v>4.5</v>
      </c>
      <c r="F27" s="52"/>
      <c r="G27" s="59">
        <v>0.2</v>
      </c>
      <c r="H27" s="59">
        <v>5.0999999999999996</v>
      </c>
      <c r="I27" s="52"/>
      <c r="J27" s="59">
        <v>3.8359999999999999</v>
      </c>
      <c r="K27" s="59"/>
      <c r="L27" s="59">
        <v>2.8</v>
      </c>
      <c r="M27" s="59">
        <v>3.9</v>
      </c>
      <c r="N27" s="52"/>
      <c r="O27" s="59">
        <v>1.9</v>
      </c>
      <c r="P27" s="59">
        <v>5.0999999999999996</v>
      </c>
    </row>
    <row r="28" spans="1:45" ht="15" customHeight="1">
      <c r="A28" s="5"/>
      <c r="B28" s="6"/>
      <c r="C28" s="6"/>
      <c r="D28" s="6"/>
      <c r="E28" s="6"/>
      <c r="F28" s="38"/>
      <c r="G28" s="38"/>
      <c r="H28" s="38"/>
      <c r="I28" s="38"/>
      <c r="J28" s="137"/>
      <c r="K28" s="38"/>
      <c r="L28" s="38"/>
      <c r="M28" s="39"/>
      <c r="N28" s="5"/>
      <c r="O28" s="5"/>
      <c r="P28" s="5"/>
    </row>
    <row r="29" spans="1:45" ht="15" customHeight="1">
      <c r="A29" s="3"/>
      <c r="B29" s="7"/>
      <c r="C29" s="3"/>
      <c r="D29" s="3"/>
      <c r="E29" s="3"/>
      <c r="F29" s="3"/>
      <c r="G29" s="3"/>
      <c r="H29" s="3"/>
      <c r="I29" s="3"/>
      <c r="J29" s="7"/>
      <c r="K29" s="3"/>
      <c r="L29" s="3"/>
      <c r="M29" s="3"/>
      <c r="N29" s="3"/>
      <c r="O29" s="3"/>
      <c r="P29" s="3"/>
    </row>
    <row r="30" spans="1:45" ht="15" customHeight="1">
      <c r="A30" s="12" t="s">
        <v>1</v>
      </c>
      <c r="B30" s="7"/>
      <c r="C30" s="3"/>
      <c r="D30" s="3"/>
      <c r="E30" s="3"/>
      <c r="F30" s="3"/>
      <c r="G30" s="3"/>
      <c r="H30" s="3"/>
      <c r="I30" s="3"/>
      <c r="J30" s="7"/>
      <c r="K30" s="3"/>
      <c r="L30" s="3"/>
      <c r="M30" s="3"/>
      <c r="N30" s="3"/>
      <c r="O30" s="3"/>
      <c r="P30" s="3"/>
    </row>
  </sheetData>
  <mergeCells count="25">
    <mergeCell ref="J15:P15"/>
    <mergeCell ref="J8:P8"/>
    <mergeCell ref="A5:P5"/>
    <mergeCell ref="D9:H9"/>
    <mergeCell ref="L9:P9"/>
    <mergeCell ref="D10:E10"/>
    <mergeCell ref="G10:H10"/>
    <mergeCell ref="L10:M10"/>
    <mergeCell ref="O10:P10"/>
    <mergeCell ref="B8:H8"/>
    <mergeCell ref="B15:H15"/>
    <mergeCell ref="D24:E24"/>
    <mergeCell ref="G24:H24"/>
    <mergeCell ref="L24:M24"/>
    <mergeCell ref="O24:P24"/>
    <mergeCell ref="B22:H22"/>
    <mergeCell ref="J22:P22"/>
    <mergeCell ref="D16:H16"/>
    <mergeCell ref="L16:P16"/>
    <mergeCell ref="L23:P23"/>
    <mergeCell ref="D23:H23"/>
    <mergeCell ref="D17:E17"/>
    <mergeCell ref="G17:H17"/>
    <mergeCell ref="L17:M17"/>
    <mergeCell ref="O17:P17"/>
  </mergeCells>
  <hyperlinks>
    <hyperlink ref="A30" location="Contents!A1" display="Back to Table of Contents" xr:uid="{7770DC9E-335F-BC40-83EC-E0FA003CD1C0}"/>
    <hyperlink ref="A2" r:id="rId1" xr:uid="{83BDE81F-A724-5E46-A071-D3BC15EB67D3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33FFC-90F4-CD4D-BD8C-44EBE299CB77}">
  <dimension ref="A1:S809"/>
  <sheetViews>
    <sheetView workbookViewId="0"/>
  </sheetViews>
  <sheetFormatPr defaultColWidth="9.28515625" defaultRowHeight="14.25"/>
  <cols>
    <col min="1" max="1" width="7.7109375" style="115" customWidth="1"/>
    <col min="2" max="2" width="8.140625" style="88" customWidth="1"/>
    <col min="3" max="3" width="1.7109375" style="10" customWidth="1"/>
    <col min="4" max="4" width="11.140625" style="10" customWidth="1"/>
    <col min="5" max="5" width="7.7109375" style="10" customWidth="1"/>
    <col min="6" max="6" width="1.7109375" style="10" customWidth="1"/>
    <col min="7" max="8" width="7.7109375" style="10" customWidth="1"/>
    <col min="9" max="9" width="4.7109375" style="10" customWidth="1"/>
    <col min="10" max="10" width="7.7109375" style="88" customWidth="1"/>
    <col min="11" max="11" width="1.7109375" style="10" customWidth="1"/>
    <col min="12" max="12" width="9.7109375" style="10" customWidth="1"/>
    <col min="13" max="13" width="7.7109375" style="10" customWidth="1"/>
    <col min="14" max="14" width="1.7109375" style="10" customWidth="1"/>
    <col min="15" max="15" width="7.7109375" style="10" customWidth="1"/>
    <col min="16" max="16" width="11.7109375" style="10" customWidth="1"/>
    <col min="17" max="16384" width="9.28515625" style="10"/>
  </cols>
  <sheetData>
    <row r="1" spans="1:19" s="11" customFormat="1" ht="15" customHeight="1">
      <c r="A1" s="109" t="s">
        <v>74</v>
      </c>
      <c r="B1" s="106"/>
      <c r="J1" s="106"/>
    </row>
    <row r="2" spans="1:19" s="11" customFormat="1" ht="15" customHeight="1">
      <c r="A2" s="15" t="s">
        <v>144</v>
      </c>
      <c r="B2" s="106"/>
      <c r="J2" s="106"/>
    </row>
    <row r="3" spans="1:19" ht="15" customHeight="1"/>
    <row r="4" spans="1:19" s="71" customFormat="1" ht="15" customHeight="1">
      <c r="A4" s="184"/>
      <c r="B4" s="185"/>
      <c r="C4" s="185"/>
      <c r="D4" s="185"/>
      <c r="E4" s="185"/>
      <c r="J4" s="141"/>
    </row>
    <row r="5" spans="1:19" ht="35.25" customHeight="1">
      <c r="A5" s="169" t="s">
        <v>130</v>
      </c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</row>
    <row r="6" spans="1:19" s="3" customFormat="1" ht="15" customHeight="1">
      <c r="A6" s="35" t="s">
        <v>30</v>
      </c>
      <c r="B6" s="6"/>
      <c r="C6" s="5"/>
      <c r="D6" s="5"/>
      <c r="E6" s="5"/>
      <c r="F6" s="5"/>
      <c r="G6" s="5"/>
      <c r="H6" s="5"/>
      <c r="I6" s="5"/>
      <c r="J6" s="6"/>
      <c r="K6" s="5"/>
      <c r="L6" s="5"/>
      <c r="M6" s="5"/>
      <c r="N6" s="5"/>
      <c r="O6" s="5"/>
      <c r="P6" s="5"/>
    </row>
    <row r="7" spans="1:19" s="3" customFormat="1" ht="15" customHeight="1">
      <c r="A7" s="33"/>
      <c r="B7" s="7"/>
      <c r="J7" s="7"/>
    </row>
    <row r="8" spans="1:19" s="7" customFormat="1" ht="15" customHeight="1">
      <c r="A8" s="33"/>
      <c r="B8" s="170" t="s">
        <v>17</v>
      </c>
      <c r="C8" s="170"/>
      <c r="D8" s="170"/>
      <c r="E8" s="170"/>
      <c r="F8" s="170"/>
      <c r="G8" s="170"/>
      <c r="H8" s="170"/>
      <c r="J8" s="170" t="s">
        <v>18</v>
      </c>
      <c r="K8" s="170"/>
      <c r="L8" s="170"/>
      <c r="M8" s="170"/>
      <c r="N8" s="170"/>
      <c r="O8" s="170"/>
      <c r="P8" s="170"/>
    </row>
    <row r="9" spans="1:19" s="1" customFormat="1" ht="20.100000000000001" customHeight="1">
      <c r="A9" s="43"/>
      <c r="B9" s="86"/>
      <c r="C9" s="7"/>
      <c r="D9" s="186" t="s">
        <v>65</v>
      </c>
      <c r="E9" s="186"/>
      <c r="F9" s="186"/>
      <c r="G9" s="186"/>
      <c r="H9" s="186"/>
      <c r="I9" s="7"/>
      <c r="J9" s="86"/>
      <c r="K9" s="7"/>
      <c r="L9" s="186" t="s">
        <v>65</v>
      </c>
      <c r="M9" s="186"/>
      <c r="N9" s="186"/>
      <c r="O9" s="186"/>
      <c r="P9" s="186"/>
    </row>
    <row r="10" spans="1:19" s="7" customFormat="1" ht="28.35" customHeight="1">
      <c r="A10" s="138"/>
      <c r="B10" s="61"/>
      <c r="C10" s="61"/>
      <c r="D10" s="189" t="s">
        <v>45</v>
      </c>
      <c r="E10" s="190"/>
      <c r="F10" s="61"/>
      <c r="G10" s="188" t="s">
        <v>46</v>
      </c>
      <c r="H10" s="188"/>
      <c r="L10" s="187" t="s">
        <v>45</v>
      </c>
      <c r="M10" s="171"/>
      <c r="O10" s="171" t="s">
        <v>46</v>
      </c>
      <c r="P10" s="171"/>
    </row>
    <row r="11" spans="1:19" s="3" customFormat="1" ht="15" customHeight="1">
      <c r="A11" s="139"/>
      <c r="B11" s="34" t="s">
        <v>26</v>
      </c>
      <c r="C11" s="34"/>
      <c r="D11" s="34" t="s">
        <v>27</v>
      </c>
      <c r="E11" s="34" t="s">
        <v>28</v>
      </c>
      <c r="F11" s="34"/>
      <c r="G11" s="73" t="s">
        <v>27</v>
      </c>
      <c r="H11" s="6" t="s">
        <v>28</v>
      </c>
      <c r="I11" s="6"/>
      <c r="J11" s="6" t="s">
        <v>26</v>
      </c>
      <c r="K11" s="6"/>
      <c r="L11" s="6" t="s">
        <v>27</v>
      </c>
      <c r="M11" s="6" t="s">
        <v>28</v>
      </c>
      <c r="N11" s="6"/>
      <c r="O11" s="6" t="s">
        <v>27</v>
      </c>
      <c r="P11" s="6" t="s">
        <v>28</v>
      </c>
    </row>
    <row r="12" spans="1:19" s="3" customFormat="1" ht="15" customHeight="1">
      <c r="A12" s="132" t="s">
        <v>114</v>
      </c>
      <c r="B12" s="59">
        <v>-1.1890000000000001</v>
      </c>
      <c r="C12" s="36"/>
      <c r="D12" s="59">
        <v>-0.69499999999999995</v>
      </c>
      <c r="E12" s="59">
        <v>1.964</v>
      </c>
      <c r="F12" s="59"/>
      <c r="G12" s="59">
        <v>-5.5149999999999997</v>
      </c>
      <c r="H12" s="59">
        <v>3.99</v>
      </c>
      <c r="I12" s="28"/>
      <c r="J12" s="59">
        <v>4.0990000000000002</v>
      </c>
      <c r="K12" s="28"/>
      <c r="L12" s="59">
        <v>3.427</v>
      </c>
      <c r="M12" s="59">
        <v>3.8</v>
      </c>
      <c r="N12" s="59"/>
      <c r="O12" s="59">
        <v>3.35</v>
      </c>
      <c r="P12" s="59">
        <v>4.476</v>
      </c>
    </row>
    <row r="13" spans="1:19" s="3" customFormat="1" ht="15" customHeight="1">
      <c r="A13" s="132" t="s">
        <v>115</v>
      </c>
      <c r="B13" s="59">
        <v>-0.371</v>
      </c>
      <c r="C13" s="36"/>
      <c r="D13" s="59">
        <v>-1.141</v>
      </c>
      <c r="E13" s="59">
        <v>1.774</v>
      </c>
      <c r="F13" s="59"/>
      <c r="G13" s="59">
        <v>-4.6689999999999996</v>
      </c>
      <c r="H13" s="59">
        <v>3.3879999999999999</v>
      </c>
      <c r="I13" s="28"/>
      <c r="J13" s="59">
        <v>4.5990000000000002</v>
      </c>
      <c r="K13" s="28"/>
      <c r="L13" s="59">
        <v>3.4710000000000001</v>
      </c>
      <c r="M13" s="59">
        <v>4.0999999999999996</v>
      </c>
      <c r="N13" s="59"/>
      <c r="O13" s="59">
        <v>3.4</v>
      </c>
      <c r="P13" s="59">
        <v>5.5279999999999996</v>
      </c>
    </row>
    <row r="14" spans="1:19" s="3" customFormat="1" ht="15" customHeight="1">
      <c r="A14" s="132" t="s">
        <v>116</v>
      </c>
      <c r="B14" s="59">
        <v>0.51100000000000001</v>
      </c>
      <c r="C14" s="36"/>
      <c r="D14" s="59">
        <v>-1.208</v>
      </c>
      <c r="E14" s="59">
        <v>1.774</v>
      </c>
      <c r="F14" s="59"/>
      <c r="G14" s="59">
        <v>-3.5110000000000001</v>
      </c>
      <c r="H14" s="59">
        <v>4.7519999999999998</v>
      </c>
      <c r="I14" s="28"/>
      <c r="J14" s="59">
        <v>4.899</v>
      </c>
      <c r="K14" s="28"/>
      <c r="L14" s="59">
        <v>3.58</v>
      </c>
      <c r="M14" s="59">
        <v>4.4000000000000004</v>
      </c>
      <c r="N14" s="59"/>
      <c r="O14" s="59">
        <v>3.4</v>
      </c>
      <c r="P14" s="59">
        <v>6.4050000000000002</v>
      </c>
    </row>
    <row r="15" spans="1:19" s="3" customFormat="1" ht="15" customHeight="1">
      <c r="A15" s="132">
        <v>2023</v>
      </c>
      <c r="B15" s="59">
        <v>0.253</v>
      </c>
      <c r="C15" s="28"/>
      <c r="D15" s="59">
        <v>0.46300000000000002</v>
      </c>
      <c r="E15" s="59">
        <v>1.8480000000000001</v>
      </c>
      <c r="F15" s="59"/>
      <c r="G15" s="59">
        <v>-0.67900000000000005</v>
      </c>
      <c r="H15" s="59">
        <v>3.4990000000000001</v>
      </c>
      <c r="I15" s="28"/>
      <c r="J15" s="59">
        <v>4.6779999999999999</v>
      </c>
      <c r="K15" s="28"/>
      <c r="L15" s="59">
        <v>3.5819999999999999</v>
      </c>
      <c r="M15" s="59">
        <v>4.25</v>
      </c>
      <c r="N15" s="59"/>
      <c r="O15" s="59">
        <v>3.4</v>
      </c>
      <c r="P15" s="59">
        <v>5.8360000000000003</v>
      </c>
    </row>
    <row r="16" spans="1:19" s="3" customFormat="1" ht="15" customHeight="1">
      <c r="A16" s="132">
        <v>2024</v>
      </c>
      <c r="B16" s="59">
        <v>1.8109999999999999</v>
      </c>
      <c r="C16" s="28"/>
      <c r="D16" s="59">
        <v>0.83199999999999996</v>
      </c>
      <c r="E16" s="59">
        <v>2.1850000000000001</v>
      </c>
      <c r="F16" s="59"/>
      <c r="G16" s="59">
        <v>-0.20699999999999999</v>
      </c>
      <c r="H16" s="59">
        <v>3.3</v>
      </c>
      <c r="I16" s="28"/>
      <c r="J16" s="59">
        <v>4.9249999999999998</v>
      </c>
      <c r="K16" s="28"/>
      <c r="L16" s="59">
        <v>3.915</v>
      </c>
      <c r="M16" s="59">
        <v>4.8</v>
      </c>
      <c r="N16" s="59"/>
      <c r="O16" s="59">
        <v>3.4</v>
      </c>
      <c r="P16" s="59">
        <v>6.84</v>
      </c>
    </row>
    <row r="17" spans="1:16" ht="15" customHeight="1">
      <c r="A17" s="132">
        <v>2025</v>
      </c>
      <c r="B17" s="59">
        <v>2.7250000000000001</v>
      </c>
      <c r="C17" s="80"/>
      <c r="D17" s="59">
        <v>1.706</v>
      </c>
      <c r="E17" s="59">
        <v>2.4620000000000002</v>
      </c>
      <c r="F17" s="59"/>
      <c r="G17" s="59">
        <v>1.296</v>
      </c>
      <c r="H17" s="59">
        <v>2.7050000000000001</v>
      </c>
      <c r="I17" s="80"/>
      <c r="J17" s="59">
        <v>4.7130000000000001</v>
      </c>
      <c r="K17" s="80"/>
      <c r="L17" s="59">
        <v>3.754</v>
      </c>
      <c r="M17" s="59">
        <v>4.5999999999999996</v>
      </c>
      <c r="N17" s="59"/>
      <c r="O17" s="59">
        <v>3.4</v>
      </c>
      <c r="P17" s="59">
        <v>6.2309999999999999</v>
      </c>
    </row>
    <row r="18" spans="1:16" ht="15" customHeight="1">
      <c r="C18" s="88"/>
      <c r="D18" s="88"/>
      <c r="E18" s="88"/>
      <c r="F18" s="88"/>
      <c r="G18" s="88"/>
      <c r="H18" s="88"/>
      <c r="I18" s="88"/>
      <c r="K18" s="88"/>
      <c r="L18" s="88"/>
      <c r="M18" s="88"/>
      <c r="N18" s="88"/>
      <c r="O18" s="88"/>
      <c r="P18" s="88"/>
    </row>
    <row r="19" spans="1:16" ht="15" customHeight="1">
      <c r="B19" s="170" t="s">
        <v>66</v>
      </c>
      <c r="C19" s="170"/>
      <c r="D19" s="170"/>
      <c r="E19" s="170"/>
      <c r="F19" s="170"/>
      <c r="G19" s="170"/>
      <c r="H19" s="170"/>
      <c r="I19" s="7"/>
      <c r="J19" s="183" t="s">
        <v>62</v>
      </c>
      <c r="K19" s="183"/>
      <c r="L19" s="183"/>
      <c r="M19" s="183"/>
      <c r="N19" s="183"/>
      <c r="O19" s="183"/>
      <c r="P19" s="183"/>
    </row>
    <row r="20" spans="1:16" s="1" customFormat="1" ht="20.100000000000001" customHeight="1">
      <c r="A20" s="43"/>
      <c r="B20" s="86"/>
      <c r="C20" s="7"/>
      <c r="D20" s="186" t="s">
        <v>65</v>
      </c>
      <c r="E20" s="186"/>
      <c r="F20" s="186"/>
      <c r="G20" s="186"/>
      <c r="H20" s="186"/>
      <c r="I20" s="7"/>
      <c r="J20" s="86"/>
      <c r="K20" s="7"/>
      <c r="L20" s="186" t="s">
        <v>65</v>
      </c>
      <c r="M20" s="186"/>
      <c r="N20" s="186"/>
      <c r="O20" s="186"/>
      <c r="P20" s="186"/>
    </row>
    <row r="21" spans="1:16" ht="28.35" customHeight="1">
      <c r="B21" s="7"/>
      <c r="C21" s="7"/>
      <c r="D21" s="187" t="s">
        <v>45</v>
      </c>
      <c r="E21" s="171"/>
      <c r="F21" s="7"/>
      <c r="G21" s="171" t="s">
        <v>46</v>
      </c>
      <c r="H21" s="171"/>
      <c r="I21" s="7"/>
      <c r="J21" s="7"/>
      <c r="K21" s="7"/>
      <c r="L21" s="187" t="s">
        <v>45</v>
      </c>
      <c r="M21" s="171"/>
      <c r="N21" s="7"/>
      <c r="O21" s="171" t="s">
        <v>46</v>
      </c>
      <c r="P21" s="171"/>
    </row>
    <row r="22" spans="1:16" ht="15" customHeight="1">
      <c r="A22" s="140"/>
      <c r="B22" s="6" t="s">
        <v>26</v>
      </c>
      <c r="C22" s="6"/>
      <c r="D22" s="6" t="s">
        <v>27</v>
      </c>
      <c r="E22" s="6" t="s">
        <v>28</v>
      </c>
      <c r="F22" s="6"/>
      <c r="G22" s="6" t="s">
        <v>27</v>
      </c>
      <c r="H22" s="6" t="s">
        <v>28</v>
      </c>
      <c r="I22" s="6"/>
      <c r="J22" s="6" t="s">
        <v>26</v>
      </c>
      <c r="K22" s="6"/>
      <c r="L22" s="6" t="s">
        <v>27</v>
      </c>
      <c r="M22" s="6" t="s">
        <v>28</v>
      </c>
      <c r="N22" s="6"/>
      <c r="O22" s="6" t="s">
        <v>27</v>
      </c>
      <c r="P22" s="6" t="s">
        <v>28</v>
      </c>
    </row>
    <row r="23" spans="1:16" ht="15" customHeight="1">
      <c r="A23" s="132" t="s">
        <v>114</v>
      </c>
      <c r="B23" s="59">
        <v>4.4509999999999996</v>
      </c>
      <c r="C23" s="28"/>
      <c r="D23" s="59">
        <v>4.3029999999999999</v>
      </c>
      <c r="E23" s="59">
        <v>4.8</v>
      </c>
      <c r="F23" s="59"/>
      <c r="G23" s="59">
        <v>3.25</v>
      </c>
      <c r="H23" s="59">
        <v>5</v>
      </c>
      <c r="I23" s="28"/>
      <c r="J23" s="59">
        <v>3.8159999999999998</v>
      </c>
      <c r="K23" s="28"/>
      <c r="L23" s="59">
        <v>3.5270000000000001</v>
      </c>
      <c r="M23" s="59">
        <v>4.03</v>
      </c>
      <c r="N23" s="59"/>
      <c r="O23" s="59">
        <v>3.45</v>
      </c>
      <c r="P23" s="59">
        <v>4.75</v>
      </c>
    </row>
    <row r="24" spans="1:16" ht="15" customHeight="1">
      <c r="A24" s="132" t="s">
        <v>115</v>
      </c>
      <c r="B24" s="59">
        <v>4.7</v>
      </c>
      <c r="C24" s="28"/>
      <c r="D24" s="59">
        <v>4.55</v>
      </c>
      <c r="E24" s="59">
        <v>5.0339999999999998</v>
      </c>
      <c r="F24" s="59"/>
      <c r="G24" s="59">
        <v>3.7</v>
      </c>
      <c r="H24" s="59">
        <v>5.33</v>
      </c>
      <c r="I24" s="28"/>
      <c r="J24" s="59">
        <v>3.863</v>
      </c>
      <c r="K24" s="28"/>
      <c r="L24" s="59">
        <v>3.52</v>
      </c>
      <c r="M24" s="59">
        <v>4.0999999999999996</v>
      </c>
      <c r="N24" s="59"/>
      <c r="O24" s="59">
        <v>3.3</v>
      </c>
      <c r="P24" s="59">
        <v>5</v>
      </c>
    </row>
    <row r="25" spans="1:16" ht="15" customHeight="1">
      <c r="A25" s="132" t="s">
        <v>116</v>
      </c>
      <c r="B25" s="59">
        <v>4.5599999999999996</v>
      </c>
      <c r="C25" s="28"/>
      <c r="D25" s="59">
        <v>4.5</v>
      </c>
      <c r="E25" s="59">
        <v>5.0609999999999999</v>
      </c>
      <c r="F25" s="59"/>
      <c r="G25" s="59">
        <v>3.4</v>
      </c>
      <c r="H25" s="59">
        <v>5.58</v>
      </c>
      <c r="I25" s="28"/>
      <c r="J25" s="59">
        <v>3.8980000000000001</v>
      </c>
      <c r="K25" s="28"/>
      <c r="L25" s="59">
        <v>3.4</v>
      </c>
      <c r="M25" s="59">
        <v>4.25</v>
      </c>
      <c r="N25" s="59"/>
      <c r="O25" s="59">
        <v>3.13</v>
      </c>
      <c r="P25" s="59">
        <v>4.8220000000000001</v>
      </c>
    </row>
    <row r="26" spans="1:16" ht="15" customHeight="1">
      <c r="A26" s="132">
        <v>2023</v>
      </c>
      <c r="B26" s="59">
        <v>4.4829999999999997</v>
      </c>
      <c r="C26" s="28"/>
      <c r="D26" s="59">
        <v>4.4370000000000003</v>
      </c>
      <c r="E26" s="59">
        <v>4.9669999999999996</v>
      </c>
      <c r="F26" s="59"/>
      <c r="G26" s="59">
        <v>3.55</v>
      </c>
      <c r="H26" s="59">
        <v>5.33</v>
      </c>
      <c r="I26" s="28"/>
      <c r="J26" s="59">
        <v>3.8769999999999998</v>
      </c>
      <c r="K26" s="28"/>
      <c r="L26" s="59">
        <v>3.4809999999999999</v>
      </c>
      <c r="M26" s="59">
        <v>4.0999999999999996</v>
      </c>
      <c r="N26" s="59"/>
      <c r="O26" s="59">
        <v>3.1850000000000001</v>
      </c>
      <c r="P26" s="59">
        <v>4.5730000000000004</v>
      </c>
    </row>
    <row r="27" spans="1:16" ht="15" customHeight="1">
      <c r="A27" s="132">
        <v>2024</v>
      </c>
      <c r="B27" s="59">
        <v>3.2309999999999999</v>
      </c>
      <c r="C27" s="28"/>
      <c r="D27" s="59">
        <v>3.03</v>
      </c>
      <c r="E27" s="59">
        <v>4.6150000000000002</v>
      </c>
      <c r="F27" s="59"/>
      <c r="G27" s="59">
        <v>2.2250000000000001</v>
      </c>
      <c r="H27" s="59">
        <v>5.09</v>
      </c>
      <c r="I27" s="28"/>
      <c r="J27" s="59">
        <v>3.8359999999999999</v>
      </c>
      <c r="K27" s="28"/>
      <c r="L27" s="59">
        <v>2.8119999999999998</v>
      </c>
      <c r="M27" s="59">
        <v>4.2699999999999996</v>
      </c>
      <c r="N27" s="59"/>
      <c r="O27" s="59">
        <v>2</v>
      </c>
      <c r="P27" s="59">
        <v>5.0389999999999997</v>
      </c>
    </row>
    <row r="28" spans="1:16" ht="15" customHeight="1">
      <c r="A28" s="132">
        <v>2025</v>
      </c>
      <c r="B28" s="59">
        <v>2.4630000000000001</v>
      </c>
      <c r="C28" s="80"/>
      <c r="D28" s="59">
        <v>2.68</v>
      </c>
      <c r="E28" s="59">
        <v>3.7629999999999999</v>
      </c>
      <c r="F28" s="59"/>
      <c r="G28" s="59">
        <v>0.95699999999999996</v>
      </c>
      <c r="H28" s="59">
        <v>4.8899999999999997</v>
      </c>
      <c r="I28" s="80"/>
      <c r="J28" s="59">
        <v>3.7839999999999998</v>
      </c>
      <c r="K28" s="80"/>
      <c r="L28" s="59">
        <v>3.22</v>
      </c>
      <c r="M28" s="59">
        <v>4</v>
      </c>
      <c r="N28" s="59"/>
      <c r="O28" s="59">
        <v>2.3889999999999998</v>
      </c>
      <c r="P28" s="59">
        <v>4.45</v>
      </c>
    </row>
    <row r="29" spans="1:16" ht="15" customHeight="1">
      <c r="A29" s="35"/>
      <c r="B29" s="6"/>
      <c r="C29" s="6"/>
      <c r="D29" s="6"/>
      <c r="E29" s="6"/>
      <c r="F29" s="60"/>
      <c r="G29" s="60"/>
      <c r="H29" s="60"/>
      <c r="I29" s="60"/>
      <c r="J29" s="116"/>
      <c r="K29" s="60"/>
      <c r="L29" s="60"/>
      <c r="M29" s="60"/>
      <c r="N29" s="60"/>
      <c r="O29" s="60"/>
      <c r="P29" s="60"/>
    </row>
    <row r="30" spans="1:16" ht="15" customHeight="1">
      <c r="A30" s="33"/>
      <c r="B30" s="7"/>
      <c r="C30" s="3"/>
      <c r="D30" s="3"/>
      <c r="E30" s="3"/>
    </row>
    <row r="31" spans="1:16" ht="15" customHeight="1">
      <c r="A31" s="12" t="s">
        <v>1</v>
      </c>
      <c r="B31" s="7"/>
      <c r="C31" s="3"/>
      <c r="D31" s="3"/>
      <c r="E31" s="3"/>
    </row>
    <row r="32" spans="1:16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</sheetData>
  <mergeCells count="18">
    <mergeCell ref="G21:H21"/>
    <mergeCell ref="D21:E21"/>
    <mergeCell ref="O10:P10"/>
    <mergeCell ref="L10:M10"/>
    <mergeCell ref="G10:H10"/>
    <mergeCell ref="L21:M21"/>
    <mergeCell ref="O21:P21"/>
    <mergeCell ref="D10:E10"/>
    <mergeCell ref="D20:H20"/>
    <mergeCell ref="L20:P20"/>
    <mergeCell ref="B8:H8"/>
    <mergeCell ref="J8:P8"/>
    <mergeCell ref="J19:P19"/>
    <mergeCell ref="B19:H19"/>
    <mergeCell ref="A4:E4"/>
    <mergeCell ref="D9:H9"/>
    <mergeCell ref="L9:P9"/>
    <mergeCell ref="A5:S5"/>
  </mergeCells>
  <hyperlinks>
    <hyperlink ref="A31" location="Contents!A1" display="Back to Table of Contents" xr:uid="{E04B146C-C007-934F-83DA-E2A6CCA880BB}"/>
    <hyperlink ref="A2" r:id="rId1" xr:uid="{EDC53E60-1063-DC40-9790-628892E46F44}"/>
  </hyperlinks>
  <pageMargins left="0.7" right="0.7" top="0.75" bottom="0.75" header="0.3" footer="0.3"/>
  <pageSetup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1A511-D56F-B846-B18E-1810AF25F319}">
  <sheetPr>
    <pageSetUpPr autoPageBreaks="0" fitToPage="1"/>
  </sheetPr>
  <dimension ref="A1:P33"/>
  <sheetViews>
    <sheetView zoomScaleNormal="100" workbookViewId="0"/>
  </sheetViews>
  <sheetFormatPr defaultColWidth="20.28515625" defaultRowHeight="15" customHeight="1"/>
  <cols>
    <col min="1" max="1" width="12.7109375" style="43" customWidth="1"/>
    <col min="2" max="2" width="7.7109375" style="144" customWidth="1"/>
    <col min="3" max="3" width="1.7109375" style="1" customWidth="1"/>
    <col min="4" max="4" width="8.7109375" style="1" customWidth="1"/>
    <col min="5" max="5" width="7.7109375" style="1" customWidth="1"/>
    <col min="6" max="6" width="1.7109375" style="1" customWidth="1"/>
    <col min="7" max="8" width="7.7109375" style="1" customWidth="1"/>
    <col min="9" max="9" width="4.7109375" style="1" customWidth="1"/>
    <col min="10" max="10" width="7.7109375" style="144" customWidth="1"/>
    <col min="11" max="11" width="1.7109375" style="1" customWidth="1"/>
    <col min="12" max="12" width="8.85546875" style="1" customWidth="1"/>
    <col min="13" max="13" width="7.7109375" style="1" customWidth="1"/>
    <col min="14" max="14" width="1.7109375" style="1" customWidth="1"/>
    <col min="15" max="16" width="7.7109375" style="1" customWidth="1"/>
    <col min="17" max="17" width="8.5703125" style="1" customWidth="1"/>
    <col min="18" max="16384" width="20.28515625" style="1"/>
  </cols>
  <sheetData>
    <row r="1" spans="1:16" s="11" customFormat="1" ht="15" customHeight="1">
      <c r="A1" s="109" t="s">
        <v>74</v>
      </c>
      <c r="B1" s="106"/>
      <c r="J1" s="106"/>
    </row>
    <row r="2" spans="1:16" s="11" customFormat="1" ht="15" customHeight="1">
      <c r="A2" s="15" t="s">
        <v>144</v>
      </c>
      <c r="B2" s="106"/>
      <c r="J2" s="106"/>
    </row>
    <row r="5" spans="1:16" ht="30" customHeight="1">
      <c r="A5" s="163" t="s">
        <v>131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</row>
    <row r="6" spans="1:16" s="3" customFormat="1" ht="15" customHeight="1">
      <c r="A6" s="35" t="s">
        <v>30</v>
      </c>
      <c r="B6" s="142"/>
      <c r="C6" s="5"/>
      <c r="D6" s="5"/>
      <c r="E6" s="5"/>
      <c r="F6" s="5"/>
      <c r="G6" s="5"/>
      <c r="H6" s="5"/>
      <c r="I6" s="5"/>
      <c r="J6" s="142"/>
      <c r="K6" s="5"/>
      <c r="L6" s="5"/>
      <c r="M6" s="5"/>
      <c r="N6" s="5"/>
      <c r="O6" s="5"/>
      <c r="P6" s="5"/>
    </row>
    <row r="7" spans="1:16" s="3" customFormat="1" ht="15" customHeight="1">
      <c r="A7" s="33"/>
      <c r="B7" s="7"/>
      <c r="J7" s="7"/>
    </row>
    <row r="8" spans="1:16" s="3" customFormat="1" ht="15" customHeight="1">
      <c r="A8" s="33"/>
      <c r="B8" s="170" t="s">
        <v>50</v>
      </c>
      <c r="C8" s="170"/>
      <c r="D8" s="170"/>
      <c r="E8" s="170"/>
      <c r="F8" s="170"/>
      <c r="G8" s="170"/>
      <c r="H8" s="170"/>
      <c r="J8" s="170" t="s">
        <v>32</v>
      </c>
      <c r="K8" s="170"/>
      <c r="L8" s="170"/>
      <c r="M8" s="170"/>
      <c r="N8" s="170"/>
      <c r="O8" s="170"/>
      <c r="P8" s="170"/>
    </row>
    <row r="9" spans="1:16" s="3" customFormat="1" ht="20.100000000000001" customHeight="1">
      <c r="A9" s="33"/>
      <c r="B9" s="7"/>
      <c r="C9" s="7"/>
      <c r="D9" s="186" t="s">
        <v>65</v>
      </c>
      <c r="E9" s="186"/>
      <c r="F9" s="186"/>
      <c r="G9" s="186"/>
      <c r="H9" s="186"/>
      <c r="I9" s="7"/>
      <c r="J9" s="7"/>
      <c r="K9" s="7"/>
      <c r="L9" s="186" t="s">
        <v>65</v>
      </c>
      <c r="M9" s="186"/>
      <c r="N9" s="186"/>
      <c r="O9" s="186"/>
      <c r="P9" s="186"/>
    </row>
    <row r="10" spans="1:16" s="3" customFormat="1" ht="28.35" customHeight="1">
      <c r="A10" s="138"/>
      <c r="B10" s="61"/>
      <c r="C10" s="61"/>
      <c r="D10" s="187" t="s">
        <v>67</v>
      </c>
      <c r="E10" s="171"/>
      <c r="F10" s="61"/>
      <c r="G10" s="188" t="s">
        <v>46</v>
      </c>
      <c r="H10" s="188"/>
      <c r="I10" s="7"/>
      <c r="J10" s="7"/>
      <c r="K10" s="7"/>
      <c r="L10" s="187" t="s">
        <v>67</v>
      </c>
      <c r="M10" s="171"/>
      <c r="N10" s="7"/>
      <c r="O10" s="171" t="s">
        <v>46</v>
      </c>
      <c r="P10" s="171"/>
    </row>
    <row r="11" spans="1:16" s="3" customFormat="1" ht="15" customHeight="1">
      <c r="A11" s="139"/>
      <c r="B11" s="143" t="s">
        <v>26</v>
      </c>
      <c r="C11" s="34"/>
      <c r="D11" s="34" t="s">
        <v>27</v>
      </c>
      <c r="E11" s="34" t="s">
        <v>28</v>
      </c>
      <c r="F11" s="34"/>
      <c r="G11" s="73" t="s">
        <v>27</v>
      </c>
      <c r="H11" s="6" t="s">
        <v>28</v>
      </c>
      <c r="I11" s="6"/>
      <c r="J11" s="142" t="s">
        <v>26</v>
      </c>
      <c r="K11" s="6"/>
      <c r="L11" s="6" t="s">
        <v>27</v>
      </c>
      <c r="M11" s="6" t="s">
        <v>28</v>
      </c>
      <c r="N11" s="6"/>
      <c r="O11" s="6" t="s">
        <v>27</v>
      </c>
      <c r="P11" s="6" t="s">
        <v>28</v>
      </c>
    </row>
    <row r="12" spans="1:16" s="3" customFormat="1" ht="15" customHeight="1">
      <c r="A12" s="37" t="s">
        <v>114</v>
      </c>
      <c r="B12" s="59">
        <v>4.2889999999999997</v>
      </c>
      <c r="C12" s="36"/>
      <c r="D12" s="103">
        <v>2.6320000000000001</v>
      </c>
      <c r="E12" s="59">
        <v>4.3</v>
      </c>
      <c r="F12" s="59"/>
      <c r="G12" s="59">
        <v>-1.196</v>
      </c>
      <c r="H12" s="59">
        <v>5.8579999999999997</v>
      </c>
      <c r="I12" s="28"/>
      <c r="J12" s="59">
        <v>3.5720000000000001</v>
      </c>
      <c r="K12" s="28"/>
      <c r="L12" s="103">
        <v>2.6</v>
      </c>
      <c r="M12" s="59">
        <v>3.6640000000000001</v>
      </c>
      <c r="N12" s="59"/>
      <c r="O12" s="59">
        <v>-1.141</v>
      </c>
      <c r="P12" s="59">
        <v>4.6689999999999996</v>
      </c>
    </row>
    <row r="13" spans="1:16" s="3" customFormat="1" ht="15" customHeight="1">
      <c r="A13" s="37" t="s">
        <v>115</v>
      </c>
      <c r="B13" s="59">
        <v>4.1449999999999996</v>
      </c>
      <c r="C13" s="36"/>
      <c r="D13" s="103">
        <v>2.6</v>
      </c>
      <c r="E13" s="59">
        <v>3.8639999999999999</v>
      </c>
      <c r="F13" s="59"/>
      <c r="G13" s="59">
        <v>1.361</v>
      </c>
      <c r="H13" s="59">
        <v>5.25</v>
      </c>
      <c r="I13" s="28"/>
      <c r="J13" s="59">
        <v>3.371</v>
      </c>
      <c r="K13" s="28"/>
      <c r="L13" s="103">
        <v>2.4569999999999999</v>
      </c>
      <c r="M13" s="59">
        <v>3.5</v>
      </c>
      <c r="N13" s="59"/>
      <c r="O13" s="59">
        <v>0.58899999999999997</v>
      </c>
      <c r="P13" s="59">
        <v>4.5999999999999996</v>
      </c>
    </row>
    <row r="14" spans="1:16" s="3" customFormat="1" ht="15" customHeight="1">
      <c r="A14" s="37" t="s">
        <v>116</v>
      </c>
      <c r="B14" s="59">
        <v>3.968</v>
      </c>
      <c r="C14" s="36"/>
      <c r="D14" s="59">
        <v>2.4</v>
      </c>
      <c r="E14" s="59">
        <v>3.5880000000000001</v>
      </c>
      <c r="F14" s="59"/>
      <c r="G14" s="59">
        <v>1.5</v>
      </c>
      <c r="H14" s="59">
        <v>5</v>
      </c>
      <c r="I14" s="28"/>
      <c r="J14" s="59">
        <v>3.3140000000000001</v>
      </c>
      <c r="K14" s="28"/>
      <c r="L14" s="59">
        <v>2.1640000000000001</v>
      </c>
      <c r="M14" s="59">
        <v>3.25</v>
      </c>
      <c r="N14" s="59"/>
      <c r="O14" s="59">
        <v>1.167</v>
      </c>
      <c r="P14" s="59">
        <v>4</v>
      </c>
    </row>
    <row r="15" spans="1:16" s="3" customFormat="1" ht="15" customHeight="1">
      <c r="A15" s="37">
        <v>2023</v>
      </c>
      <c r="B15" s="151">
        <v>3.9849999999999999</v>
      </c>
      <c r="C15" s="28"/>
      <c r="D15" s="103">
        <v>2.5</v>
      </c>
      <c r="E15" s="59">
        <v>3.7</v>
      </c>
      <c r="F15" s="59"/>
      <c r="G15" s="59">
        <v>1.478</v>
      </c>
      <c r="H15" s="59">
        <v>5.0609999999999999</v>
      </c>
      <c r="I15" s="28"/>
      <c r="J15" s="151">
        <v>3.3069999999999999</v>
      </c>
      <c r="K15" s="28"/>
      <c r="L15" s="103">
        <v>2.4500000000000002</v>
      </c>
      <c r="M15" s="59">
        <v>3.427</v>
      </c>
      <c r="N15" s="59"/>
      <c r="O15" s="59">
        <v>0.86299999999999999</v>
      </c>
      <c r="P15" s="59">
        <v>3.9</v>
      </c>
    </row>
    <row r="16" spans="1:16" s="3" customFormat="1" ht="15" customHeight="1">
      <c r="A16" s="37">
        <v>2024</v>
      </c>
      <c r="B16" s="151">
        <v>2.4359999999999999</v>
      </c>
      <c r="C16" s="28"/>
      <c r="D16" s="103">
        <v>2.2210000000000001</v>
      </c>
      <c r="E16" s="59">
        <v>2.8</v>
      </c>
      <c r="F16" s="59"/>
      <c r="G16" s="59">
        <v>1.917</v>
      </c>
      <c r="H16" s="59">
        <v>3.7</v>
      </c>
      <c r="I16" s="28"/>
      <c r="J16" s="151">
        <v>2.4009999999999998</v>
      </c>
      <c r="K16" s="28"/>
      <c r="L16" s="103">
        <v>2</v>
      </c>
      <c r="M16" s="103">
        <v>2.8</v>
      </c>
      <c r="N16" s="103"/>
      <c r="O16" s="103">
        <v>1.0660000000000001</v>
      </c>
      <c r="P16" s="103">
        <v>3.9</v>
      </c>
    </row>
    <row r="17" spans="1:16" ht="15" customHeight="1">
      <c r="A17" s="37" t="s">
        <v>171</v>
      </c>
      <c r="B17" s="151">
        <v>2.085</v>
      </c>
      <c r="C17" s="85"/>
      <c r="D17" s="103">
        <v>2.1669999999999998</v>
      </c>
      <c r="E17" s="59">
        <v>2.6</v>
      </c>
      <c r="F17" s="59"/>
      <c r="G17" s="59">
        <v>1.85</v>
      </c>
      <c r="H17" s="59">
        <v>4.2530000000000001</v>
      </c>
      <c r="I17" s="85"/>
      <c r="J17" s="151">
        <v>2.093</v>
      </c>
      <c r="K17" s="85"/>
      <c r="L17" s="103">
        <v>1.9139999999999999</v>
      </c>
      <c r="M17" s="103">
        <v>2.4079999999999999</v>
      </c>
      <c r="N17" s="103"/>
      <c r="O17" s="103">
        <v>1.4690000000000001</v>
      </c>
      <c r="P17" s="103">
        <v>3.4380000000000002</v>
      </c>
    </row>
    <row r="18" spans="1:16" ht="15" customHeight="1">
      <c r="A18" s="37" t="s">
        <v>172</v>
      </c>
      <c r="B18" s="151">
        <v>2.2629999999999999</v>
      </c>
      <c r="C18" s="85"/>
      <c r="D18" s="103">
        <v>1.9910000000000001</v>
      </c>
      <c r="E18" s="59">
        <v>2.35</v>
      </c>
      <c r="F18" s="59"/>
      <c r="G18" s="59">
        <v>1.7010000000000001</v>
      </c>
      <c r="H18" s="59">
        <v>3.6989999999999998</v>
      </c>
      <c r="I18" s="85"/>
      <c r="J18" s="151">
        <v>1.974</v>
      </c>
      <c r="K18" s="85"/>
      <c r="L18" s="103">
        <v>1.847</v>
      </c>
      <c r="M18" s="59">
        <v>2.2989999999999999</v>
      </c>
      <c r="N18" s="59"/>
      <c r="O18" s="59">
        <v>1.2589999999999999</v>
      </c>
      <c r="P18" s="59">
        <v>3.29</v>
      </c>
    </row>
    <row r="19" spans="1:16" ht="15" customHeight="1">
      <c r="C19" s="84"/>
      <c r="D19" s="84"/>
      <c r="E19" s="84"/>
      <c r="F19" s="84"/>
      <c r="G19" s="84"/>
      <c r="H19" s="84"/>
      <c r="I19" s="84"/>
      <c r="K19" s="84"/>
      <c r="L19" s="84"/>
      <c r="M19" s="84"/>
      <c r="N19" s="84"/>
      <c r="O19" s="84"/>
      <c r="P19" s="84"/>
    </row>
    <row r="20" spans="1:16" ht="15" customHeight="1">
      <c r="B20" s="170" t="s">
        <v>51</v>
      </c>
      <c r="C20" s="170"/>
      <c r="D20" s="170"/>
      <c r="E20" s="170"/>
      <c r="F20" s="170"/>
      <c r="G20" s="170"/>
      <c r="H20" s="170"/>
      <c r="I20" s="7"/>
      <c r="J20" s="170" t="s">
        <v>52</v>
      </c>
      <c r="K20" s="170"/>
      <c r="L20" s="170"/>
      <c r="M20" s="170"/>
      <c r="N20" s="170"/>
      <c r="O20" s="170"/>
      <c r="P20" s="170"/>
    </row>
    <row r="21" spans="1:16" ht="20.100000000000001" customHeight="1">
      <c r="B21" s="86"/>
      <c r="C21" s="7"/>
      <c r="D21" s="186" t="s">
        <v>65</v>
      </c>
      <c r="E21" s="186"/>
      <c r="F21" s="186"/>
      <c r="G21" s="186"/>
      <c r="H21" s="186"/>
      <c r="I21" s="7"/>
      <c r="J21" s="86"/>
      <c r="K21" s="7"/>
      <c r="L21" s="186" t="s">
        <v>65</v>
      </c>
      <c r="M21" s="186"/>
      <c r="N21" s="186"/>
      <c r="O21" s="186"/>
      <c r="P21" s="186"/>
    </row>
    <row r="22" spans="1:16" ht="28.35" customHeight="1">
      <c r="B22" s="7"/>
      <c r="C22" s="7"/>
      <c r="D22" s="187" t="s">
        <v>67</v>
      </c>
      <c r="E22" s="171"/>
      <c r="F22" s="7"/>
      <c r="G22" s="171" t="s">
        <v>46</v>
      </c>
      <c r="H22" s="171"/>
      <c r="I22" s="7"/>
      <c r="J22" s="7"/>
      <c r="K22" s="7"/>
      <c r="L22" s="187" t="s">
        <v>67</v>
      </c>
      <c r="M22" s="171"/>
      <c r="N22" s="7"/>
      <c r="O22" s="171" t="s">
        <v>46</v>
      </c>
      <c r="P22" s="171"/>
    </row>
    <row r="23" spans="1:16" ht="15" customHeight="1">
      <c r="A23" s="150"/>
      <c r="B23" s="142" t="s">
        <v>26</v>
      </c>
      <c r="C23" s="6"/>
      <c r="D23" s="6" t="s">
        <v>27</v>
      </c>
      <c r="E23" s="6" t="s">
        <v>28</v>
      </c>
      <c r="F23" s="6"/>
      <c r="G23" s="6" t="s">
        <v>27</v>
      </c>
      <c r="H23" s="6" t="s">
        <v>28</v>
      </c>
      <c r="I23" s="6"/>
      <c r="J23" s="142" t="s">
        <v>26</v>
      </c>
      <c r="K23" s="6"/>
      <c r="L23" s="6" t="s">
        <v>27</v>
      </c>
      <c r="M23" s="6" t="s">
        <v>28</v>
      </c>
      <c r="N23" s="6"/>
      <c r="O23" s="6" t="s">
        <v>27</v>
      </c>
      <c r="P23" s="6" t="s">
        <v>28</v>
      </c>
    </row>
    <row r="24" spans="1:16" ht="15" customHeight="1">
      <c r="A24" s="37" t="s">
        <v>114</v>
      </c>
      <c r="B24" s="59">
        <v>4.798</v>
      </c>
      <c r="C24" s="28"/>
      <c r="D24" s="103">
        <v>3.3</v>
      </c>
      <c r="E24" s="59">
        <v>4.5</v>
      </c>
      <c r="F24" s="59"/>
      <c r="G24" s="59">
        <v>1.8</v>
      </c>
      <c r="H24" s="59">
        <v>6.3</v>
      </c>
      <c r="I24" s="28"/>
      <c r="J24" s="59">
        <v>3.823</v>
      </c>
      <c r="K24" s="28"/>
      <c r="L24" s="103">
        <v>3.1</v>
      </c>
      <c r="M24" s="59">
        <v>3.9169999999999998</v>
      </c>
      <c r="N24" s="59"/>
      <c r="O24" s="59">
        <v>0.6</v>
      </c>
      <c r="P24" s="59">
        <v>4.5</v>
      </c>
    </row>
    <row r="25" spans="1:16" ht="15" customHeight="1">
      <c r="A25" s="37" t="s">
        <v>115</v>
      </c>
      <c r="B25" s="59">
        <v>4.3680000000000003</v>
      </c>
      <c r="C25" s="28"/>
      <c r="D25" s="103">
        <v>3</v>
      </c>
      <c r="E25" s="59">
        <v>4.5</v>
      </c>
      <c r="F25" s="59"/>
      <c r="G25" s="59">
        <v>0.373</v>
      </c>
      <c r="H25" s="59">
        <v>5.4</v>
      </c>
      <c r="I25" s="28"/>
      <c r="J25" s="59">
        <v>3.4710000000000001</v>
      </c>
      <c r="K25" s="28"/>
      <c r="L25" s="103">
        <v>2.6</v>
      </c>
      <c r="M25" s="59">
        <v>3.6</v>
      </c>
      <c r="N25" s="59"/>
      <c r="O25" s="59">
        <v>1.4750000000000001</v>
      </c>
      <c r="P25" s="59">
        <v>4.3</v>
      </c>
    </row>
    <row r="26" spans="1:16" ht="15" customHeight="1">
      <c r="A26" s="37" t="s">
        <v>116</v>
      </c>
      <c r="B26" s="59">
        <v>4.0069999999999997</v>
      </c>
      <c r="C26" s="28"/>
      <c r="D26" s="106">
        <v>2.5</v>
      </c>
      <c r="E26" s="59">
        <v>3.948</v>
      </c>
      <c r="F26" s="59"/>
      <c r="G26" s="59">
        <v>-0.53500000000000003</v>
      </c>
      <c r="H26" s="59">
        <v>4.4000000000000004</v>
      </c>
      <c r="I26" s="28"/>
      <c r="J26" s="59">
        <v>3.3359999999999999</v>
      </c>
      <c r="K26" s="28"/>
      <c r="L26" s="59">
        <v>2.1709999999999998</v>
      </c>
      <c r="M26" s="59">
        <v>3.5</v>
      </c>
      <c r="N26" s="59"/>
      <c r="O26" s="59">
        <v>1.206</v>
      </c>
      <c r="P26" s="59">
        <v>5.4</v>
      </c>
    </row>
    <row r="27" spans="1:16" ht="15" customHeight="1">
      <c r="A27" s="37">
        <v>2023</v>
      </c>
      <c r="B27" s="151">
        <v>4.1920000000000002</v>
      </c>
      <c r="C27" s="28"/>
      <c r="D27" s="103">
        <v>2.9</v>
      </c>
      <c r="E27" s="59">
        <v>4.08</v>
      </c>
      <c r="F27" s="59"/>
      <c r="G27" s="59">
        <v>6.5000000000000002E-2</v>
      </c>
      <c r="H27" s="59">
        <v>5.3</v>
      </c>
      <c r="I27" s="28"/>
      <c r="J27" s="151">
        <v>3.4159999999999999</v>
      </c>
      <c r="K27" s="28"/>
      <c r="L27" s="103">
        <v>2.585</v>
      </c>
      <c r="M27" s="59">
        <v>3.4750000000000001</v>
      </c>
      <c r="N27" s="59"/>
      <c r="O27" s="59">
        <v>1.6479999999999999</v>
      </c>
      <c r="P27" s="59">
        <v>4.0490000000000004</v>
      </c>
    </row>
    <row r="28" spans="1:16" ht="15" customHeight="1">
      <c r="A28" s="37">
        <v>2024</v>
      </c>
      <c r="B28" s="151">
        <v>2.823</v>
      </c>
      <c r="C28" s="28"/>
      <c r="D28" s="103">
        <v>2.149</v>
      </c>
      <c r="E28" s="59">
        <v>3</v>
      </c>
      <c r="F28" s="59"/>
      <c r="G28" s="59">
        <v>-0.98599999999999999</v>
      </c>
      <c r="H28" s="59">
        <v>4.8</v>
      </c>
      <c r="I28" s="28"/>
      <c r="J28" s="151">
        <v>2.7130000000000001</v>
      </c>
      <c r="K28" s="28"/>
      <c r="L28" s="103">
        <v>2</v>
      </c>
      <c r="M28" s="59">
        <v>2.7</v>
      </c>
      <c r="N28" s="59"/>
      <c r="O28" s="59">
        <v>1.611</v>
      </c>
      <c r="P28" s="59">
        <v>3.7</v>
      </c>
    </row>
    <row r="29" spans="1:16" ht="15" customHeight="1">
      <c r="A29" s="37" t="s">
        <v>171</v>
      </c>
      <c r="B29" s="151">
        <v>2.2360000000000002</v>
      </c>
      <c r="C29" s="28"/>
      <c r="D29" s="103"/>
      <c r="E29" s="59"/>
      <c r="F29" s="59"/>
      <c r="G29" s="59"/>
      <c r="H29" s="59"/>
      <c r="I29" s="28"/>
      <c r="J29" s="151">
        <v>2.2530000000000001</v>
      </c>
      <c r="K29" s="28"/>
      <c r="L29" s="103"/>
      <c r="M29" s="59"/>
      <c r="N29" s="59"/>
      <c r="O29" s="59"/>
      <c r="P29" s="59"/>
    </row>
    <row r="30" spans="1:16" ht="15" customHeight="1">
      <c r="A30" s="37" t="s">
        <v>172</v>
      </c>
      <c r="B30" s="151">
        <v>2.2829999999999999</v>
      </c>
      <c r="C30" s="28"/>
      <c r="D30" s="103"/>
      <c r="E30" s="59"/>
      <c r="F30" s="59"/>
      <c r="G30" s="59"/>
      <c r="H30" s="59"/>
      <c r="I30" s="28"/>
      <c r="J30" s="59">
        <v>2.0019999999999998</v>
      </c>
      <c r="K30" s="28"/>
      <c r="L30" s="103"/>
      <c r="M30" s="59"/>
      <c r="N30" s="59"/>
      <c r="O30" s="59"/>
      <c r="P30" s="59"/>
    </row>
    <row r="31" spans="1:16" ht="15" customHeight="1">
      <c r="A31" s="35"/>
      <c r="B31" s="142"/>
      <c r="C31" s="6"/>
      <c r="D31" s="6"/>
      <c r="E31" s="6"/>
      <c r="F31" s="42"/>
      <c r="G31" s="42"/>
      <c r="H31" s="42"/>
      <c r="I31" s="42"/>
      <c r="J31" s="152"/>
      <c r="K31" s="42"/>
      <c r="L31" s="42"/>
      <c r="M31" s="63"/>
      <c r="N31" s="42"/>
      <c r="O31" s="42"/>
      <c r="P31" s="42"/>
    </row>
    <row r="32" spans="1:16" ht="15" customHeight="1">
      <c r="A32" s="33"/>
      <c r="B32" s="7"/>
      <c r="C32" s="3"/>
      <c r="D32" s="3"/>
      <c r="E32" s="3"/>
      <c r="M32" s="22"/>
    </row>
    <row r="33" spans="1:13" ht="15" customHeight="1">
      <c r="A33" s="12" t="s">
        <v>1</v>
      </c>
      <c r="B33" s="7"/>
      <c r="C33" s="3"/>
      <c r="D33" s="3"/>
      <c r="E33" s="3"/>
      <c r="M33" s="22"/>
    </row>
  </sheetData>
  <mergeCells count="17">
    <mergeCell ref="D21:H21"/>
    <mergeCell ref="L9:P9"/>
    <mergeCell ref="L21:P21"/>
    <mergeCell ref="B20:H20"/>
    <mergeCell ref="G22:H22"/>
    <mergeCell ref="L22:M22"/>
    <mergeCell ref="O22:P22"/>
    <mergeCell ref="D10:E10"/>
    <mergeCell ref="G10:H10"/>
    <mergeCell ref="L10:M10"/>
    <mergeCell ref="O10:P10"/>
    <mergeCell ref="D22:E22"/>
    <mergeCell ref="B8:H8"/>
    <mergeCell ref="J8:P8"/>
    <mergeCell ref="J20:P20"/>
    <mergeCell ref="A5:P5"/>
    <mergeCell ref="D9:H9"/>
  </mergeCells>
  <hyperlinks>
    <hyperlink ref="A33" location="Contents!A1" display="Back to Table of Contents" xr:uid="{169EAFC2-1836-9E45-B38C-D137CF13A8C3}"/>
    <hyperlink ref="A2" r:id="rId1" xr:uid="{9EB24ABF-58A8-C646-9CC6-48D692A1BB42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CCBE3-8ED4-9A46-9EC0-4F985F2C18C6}">
  <sheetPr>
    <pageSetUpPr autoPageBreaks="0" fitToPage="1"/>
  </sheetPr>
  <dimension ref="A1:Y99"/>
  <sheetViews>
    <sheetView zoomScaleNormal="100" workbookViewId="0"/>
  </sheetViews>
  <sheetFormatPr defaultColWidth="20.28515625" defaultRowHeight="15" customHeight="1"/>
  <cols>
    <col min="1" max="1" width="13" style="1" customWidth="1"/>
    <col min="2" max="2" width="7.7109375" style="149" customWidth="1"/>
    <col min="3" max="4" width="10.7109375" style="149" customWidth="1"/>
    <col min="5" max="5" width="1.7109375" style="1" customWidth="1"/>
    <col min="6" max="7" width="7.7109375" style="149" customWidth="1"/>
    <col min="8" max="8" width="1.7109375" style="1" customWidth="1"/>
    <col min="9" max="10" width="7.7109375" style="149" customWidth="1"/>
    <col min="11" max="11" width="9.7109375" style="1" customWidth="1"/>
    <col min="12" max="12" width="1.7109375" style="1" customWidth="1"/>
    <col min="13" max="14" width="7.7109375" style="1" customWidth="1"/>
    <col min="15" max="15" width="1.7109375" style="1" customWidth="1"/>
    <col min="16" max="16" width="7.7109375" style="22" customWidth="1"/>
    <col min="17" max="17" width="9.28515625" style="1" customWidth="1"/>
    <col min="18" max="18" width="10.140625" style="1" customWidth="1"/>
    <col min="19" max="19" width="1.7109375" style="1" customWidth="1"/>
    <col min="20" max="21" width="7.7109375" style="1" customWidth="1"/>
    <col min="22" max="22" width="1.7109375" style="1" customWidth="1"/>
    <col min="23" max="23" width="7.7109375" style="1" customWidth="1"/>
    <col min="24" max="16384" width="20.28515625" style="1"/>
  </cols>
  <sheetData>
    <row r="1" spans="1:22" s="11" customFormat="1" ht="15" customHeight="1">
      <c r="A1" s="2" t="s">
        <v>74</v>
      </c>
      <c r="B1" s="106"/>
      <c r="C1" s="106"/>
      <c r="D1" s="106"/>
      <c r="F1" s="106"/>
      <c r="G1" s="106"/>
      <c r="I1" s="106"/>
      <c r="J1" s="106"/>
    </row>
    <row r="2" spans="1:22" s="11" customFormat="1" ht="15" customHeight="1">
      <c r="A2" s="15" t="s">
        <v>144</v>
      </c>
      <c r="B2" s="106"/>
      <c r="C2" s="106"/>
      <c r="D2" s="106"/>
      <c r="F2" s="106"/>
      <c r="G2" s="106"/>
      <c r="I2" s="106"/>
      <c r="J2" s="106"/>
    </row>
    <row r="5" spans="1:22" ht="30" customHeight="1">
      <c r="A5" s="163" t="s">
        <v>132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26"/>
      <c r="P5" s="26"/>
      <c r="Q5" s="26"/>
    </row>
    <row r="6" spans="1:22" s="3" customFormat="1" ht="15" customHeight="1">
      <c r="A6" s="5" t="s">
        <v>30</v>
      </c>
      <c r="B6" s="145"/>
      <c r="C6" s="145"/>
      <c r="D6" s="145"/>
      <c r="E6" s="5"/>
      <c r="F6" s="145"/>
      <c r="G6" s="145"/>
      <c r="H6" s="5"/>
      <c r="I6" s="145"/>
      <c r="J6" s="145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1:22" s="3" customFormat="1" ht="15" customHeight="1">
      <c r="B7" s="7"/>
      <c r="C7" s="7"/>
      <c r="D7" s="7"/>
      <c r="F7" s="7"/>
      <c r="G7" s="7"/>
      <c r="I7" s="7"/>
      <c r="J7" s="7"/>
    </row>
    <row r="8" spans="1:22" s="3" customFormat="1" ht="15" customHeight="1">
      <c r="A8" s="44"/>
      <c r="B8" s="181" t="s">
        <v>17</v>
      </c>
      <c r="C8" s="181"/>
      <c r="D8" s="181"/>
      <c r="E8" s="181"/>
      <c r="F8" s="181"/>
      <c r="G8" s="181"/>
      <c r="H8" s="45"/>
      <c r="I8" s="181" t="s">
        <v>18</v>
      </c>
      <c r="J8" s="181"/>
      <c r="K8" s="181"/>
      <c r="L8" s="181"/>
      <c r="M8" s="181"/>
      <c r="N8" s="181"/>
      <c r="O8" s="46"/>
      <c r="P8" s="181" t="s">
        <v>19</v>
      </c>
      <c r="Q8" s="181"/>
      <c r="R8" s="181"/>
      <c r="S8" s="181"/>
      <c r="T8" s="181"/>
      <c r="U8" s="181"/>
      <c r="V8" s="46"/>
    </row>
    <row r="9" spans="1:22" s="3" customFormat="1" ht="15" customHeight="1">
      <c r="A9" s="44"/>
      <c r="B9" s="147"/>
      <c r="C9" s="178" t="s">
        <v>53</v>
      </c>
      <c r="D9" s="178"/>
      <c r="E9" s="178"/>
      <c r="F9" s="178"/>
      <c r="G9" s="178"/>
      <c r="H9" s="45"/>
      <c r="I9" s="147"/>
      <c r="J9" s="178" t="s">
        <v>53</v>
      </c>
      <c r="K9" s="178"/>
      <c r="L9" s="178"/>
      <c r="M9" s="178"/>
      <c r="N9" s="178"/>
      <c r="O9" s="46"/>
      <c r="P9" s="45"/>
      <c r="Q9" s="178" t="s">
        <v>53</v>
      </c>
      <c r="R9" s="178"/>
      <c r="S9" s="178"/>
      <c r="T9" s="178"/>
      <c r="U9" s="178"/>
      <c r="V9" s="46"/>
    </row>
    <row r="10" spans="1:22" s="3" customFormat="1" ht="15" customHeight="1">
      <c r="A10" s="44"/>
      <c r="B10" s="147"/>
      <c r="C10" s="176" t="s">
        <v>21</v>
      </c>
      <c r="D10" s="176"/>
      <c r="E10" s="45"/>
      <c r="F10" s="176" t="s">
        <v>22</v>
      </c>
      <c r="G10" s="176"/>
      <c r="H10" s="45"/>
      <c r="I10" s="147"/>
      <c r="J10" s="176" t="s">
        <v>21</v>
      </c>
      <c r="K10" s="176"/>
      <c r="L10" s="46"/>
      <c r="M10" s="176" t="s">
        <v>22</v>
      </c>
      <c r="N10" s="191"/>
      <c r="O10" s="46"/>
      <c r="P10" s="45"/>
      <c r="Q10" s="176" t="s">
        <v>21</v>
      </c>
      <c r="R10" s="176"/>
      <c r="S10" s="46"/>
      <c r="T10" s="176" t="s">
        <v>22</v>
      </c>
      <c r="U10" s="191"/>
      <c r="V10" s="46"/>
    </row>
    <row r="11" spans="1:22" s="3" customFormat="1" ht="15" customHeight="1">
      <c r="A11" s="47" t="s">
        <v>25</v>
      </c>
      <c r="B11" s="48" t="s">
        <v>26</v>
      </c>
      <c r="C11" s="48" t="s">
        <v>27</v>
      </c>
      <c r="D11" s="48" t="s">
        <v>28</v>
      </c>
      <c r="E11" s="48"/>
      <c r="F11" s="48" t="s">
        <v>27</v>
      </c>
      <c r="G11" s="48" t="s">
        <v>28</v>
      </c>
      <c r="H11" s="49"/>
      <c r="I11" s="48" t="s">
        <v>26</v>
      </c>
      <c r="J11" s="48" t="s">
        <v>27</v>
      </c>
      <c r="K11" s="48" t="s">
        <v>28</v>
      </c>
      <c r="L11" s="48"/>
      <c r="M11" s="48" t="s">
        <v>27</v>
      </c>
      <c r="N11" s="48" t="s">
        <v>28</v>
      </c>
      <c r="O11" s="55"/>
      <c r="P11" s="48" t="s">
        <v>26</v>
      </c>
      <c r="Q11" s="48" t="s">
        <v>27</v>
      </c>
      <c r="R11" s="48" t="s">
        <v>28</v>
      </c>
      <c r="S11" s="48"/>
      <c r="T11" s="48" t="s">
        <v>27</v>
      </c>
      <c r="U11" s="48" t="s">
        <v>28</v>
      </c>
      <c r="V11" s="50"/>
    </row>
    <row r="12" spans="1:22" s="3" customFormat="1" ht="15" customHeight="1">
      <c r="A12" s="51">
        <v>2023</v>
      </c>
      <c r="B12" s="59">
        <v>7.1999999999999995E-2</v>
      </c>
      <c r="C12" s="59">
        <v>0.4</v>
      </c>
      <c r="D12" s="59">
        <v>1</v>
      </c>
      <c r="E12" s="52"/>
      <c r="F12" s="59">
        <v>-0.5</v>
      </c>
      <c r="G12" s="59">
        <v>1</v>
      </c>
      <c r="H12" s="52"/>
      <c r="I12" s="59">
        <v>5.1139999999999999</v>
      </c>
      <c r="J12" s="59">
        <v>4.4000000000000004</v>
      </c>
      <c r="K12" s="59">
        <v>4.7</v>
      </c>
      <c r="L12" s="52"/>
      <c r="M12" s="59">
        <v>4</v>
      </c>
      <c r="N12" s="59">
        <v>5.3</v>
      </c>
      <c r="O12" s="52"/>
      <c r="P12" s="59">
        <v>3.3069999999999999</v>
      </c>
      <c r="Q12" s="59">
        <v>2.9</v>
      </c>
      <c r="R12" s="59">
        <v>3.5</v>
      </c>
      <c r="S12" s="52"/>
      <c r="T12" s="59">
        <v>2.6</v>
      </c>
      <c r="U12" s="59">
        <v>4.0999999999999996</v>
      </c>
      <c r="V12" s="52"/>
    </row>
    <row r="13" spans="1:22" s="3" customFormat="1" ht="15" customHeight="1">
      <c r="A13" s="51">
        <v>2024</v>
      </c>
      <c r="B13" s="59">
        <v>2.5379999999999998</v>
      </c>
      <c r="C13" s="59">
        <v>1.3</v>
      </c>
      <c r="D13" s="59">
        <v>2</v>
      </c>
      <c r="E13" s="52"/>
      <c r="F13" s="59">
        <v>0.5</v>
      </c>
      <c r="G13" s="59">
        <v>2.4</v>
      </c>
      <c r="H13" s="52"/>
      <c r="I13" s="59">
        <v>4.7990000000000004</v>
      </c>
      <c r="J13" s="59">
        <v>4.3</v>
      </c>
      <c r="K13" s="59">
        <v>4.8</v>
      </c>
      <c r="L13" s="52"/>
      <c r="M13" s="59">
        <v>4</v>
      </c>
      <c r="N13" s="59">
        <v>5</v>
      </c>
      <c r="O13" s="52"/>
      <c r="P13" s="59">
        <v>2.4009999999999998</v>
      </c>
      <c r="Q13" s="59">
        <v>2.2999999999999998</v>
      </c>
      <c r="R13" s="59">
        <v>2.7</v>
      </c>
      <c r="S13" s="52"/>
      <c r="T13" s="59">
        <v>2.2000000000000002</v>
      </c>
      <c r="U13" s="59">
        <v>3.5</v>
      </c>
      <c r="V13" s="52"/>
    </row>
    <row r="14" spans="1:22" s="3" customFormat="1" ht="15" customHeight="1">
      <c r="A14" s="51">
        <v>2025</v>
      </c>
      <c r="B14" s="59">
        <v>2.6419999999999999</v>
      </c>
      <c r="C14" s="28">
        <v>1.6</v>
      </c>
      <c r="D14" s="28">
        <v>2</v>
      </c>
      <c r="E14" s="28"/>
      <c r="F14" s="28">
        <v>1.4</v>
      </c>
      <c r="G14" s="28">
        <v>2.2999999999999998</v>
      </c>
      <c r="H14" s="52"/>
      <c r="I14" s="59">
        <v>4.6449999999999996</v>
      </c>
      <c r="J14" s="28">
        <v>4</v>
      </c>
      <c r="K14" s="28">
        <v>4.7</v>
      </c>
      <c r="L14" s="28"/>
      <c r="M14" s="28">
        <v>3.8</v>
      </c>
      <c r="N14" s="28">
        <v>4.8</v>
      </c>
      <c r="O14" s="52"/>
      <c r="P14" s="59">
        <v>2.1970000000000001</v>
      </c>
      <c r="Q14" s="28">
        <v>2</v>
      </c>
      <c r="R14" s="28">
        <v>2.2000000000000002</v>
      </c>
      <c r="S14" s="28"/>
      <c r="T14" s="28">
        <v>2</v>
      </c>
      <c r="U14" s="28">
        <v>3</v>
      </c>
      <c r="V14" s="52"/>
    </row>
    <row r="15" spans="1:22" s="3" customFormat="1" ht="15" customHeight="1">
      <c r="A15" s="51" t="s">
        <v>29</v>
      </c>
      <c r="B15" s="59">
        <v>1.768</v>
      </c>
      <c r="C15" s="59">
        <v>1.7</v>
      </c>
      <c r="D15" s="59">
        <v>2</v>
      </c>
      <c r="E15" s="52"/>
      <c r="F15" s="59">
        <v>1.6</v>
      </c>
      <c r="G15" s="59">
        <v>2.5</v>
      </c>
      <c r="H15" s="52"/>
      <c r="I15" s="59">
        <v>4.4969999999999999</v>
      </c>
      <c r="J15" s="59">
        <v>3.8</v>
      </c>
      <c r="K15" s="59">
        <v>4.3</v>
      </c>
      <c r="L15" s="52"/>
      <c r="M15" s="59">
        <v>3.5</v>
      </c>
      <c r="N15" s="59">
        <v>4.8</v>
      </c>
      <c r="O15" s="52"/>
      <c r="P15" s="59">
        <v>1.9510000000000001</v>
      </c>
      <c r="Q15" s="59">
        <v>2</v>
      </c>
      <c r="R15" s="59">
        <v>2</v>
      </c>
      <c r="S15" s="52"/>
      <c r="T15" s="59">
        <v>2</v>
      </c>
      <c r="U15" s="59">
        <v>2</v>
      </c>
      <c r="V15" s="52"/>
    </row>
    <row r="16" spans="1:22" s="3" customFormat="1" ht="15" customHeight="1">
      <c r="A16" s="54"/>
      <c r="B16" s="55"/>
      <c r="C16" s="55"/>
      <c r="D16" s="55"/>
      <c r="E16" s="50"/>
      <c r="F16" s="55"/>
      <c r="G16" s="55"/>
      <c r="H16" s="50"/>
      <c r="I16" s="55"/>
      <c r="J16" s="55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</row>
    <row r="17" spans="1:22" ht="28.35" customHeight="1">
      <c r="A17" s="54"/>
      <c r="B17" s="181" t="s">
        <v>20</v>
      </c>
      <c r="C17" s="181"/>
      <c r="D17" s="147"/>
      <c r="E17" s="81"/>
      <c r="F17" s="147"/>
      <c r="G17" s="155"/>
      <c r="H17" s="50"/>
      <c r="I17" s="55"/>
      <c r="J17" s="55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</row>
    <row r="18" spans="1:22" ht="42" customHeight="1">
      <c r="A18" s="54"/>
      <c r="B18" s="74" t="s">
        <v>23</v>
      </c>
      <c r="C18" s="146" t="s">
        <v>24</v>
      </c>
      <c r="D18" s="56"/>
      <c r="E18" s="56"/>
      <c r="F18" s="55"/>
      <c r="G18" s="56"/>
      <c r="H18" s="56"/>
      <c r="I18" s="56"/>
      <c r="J18" s="56"/>
      <c r="K18" s="56"/>
      <c r="L18" s="56"/>
      <c r="M18" s="50"/>
      <c r="N18" s="56"/>
      <c r="O18" s="56"/>
      <c r="P18" s="56"/>
      <c r="Q18" s="56"/>
      <c r="R18" s="56"/>
      <c r="S18" s="56"/>
    </row>
    <row r="19" spans="1:22" ht="15" customHeight="1">
      <c r="A19" s="51">
        <v>2023</v>
      </c>
      <c r="B19" s="59">
        <v>4.7880000000000003</v>
      </c>
      <c r="C19" s="52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</row>
    <row r="20" spans="1:22" ht="15" customHeight="1">
      <c r="A20" s="51">
        <v>2024</v>
      </c>
      <c r="B20" s="59">
        <v>3.036</v>
      </c>
      <c r="C20" s="52"/>
      <c r="D20" s="155"/>
      <c r="E20" s="50"/>
      <c r="F20" s="55"/>
      <c r="G20" s="55"/>
      <c r="H20" s="50"/>
      <c r="I20" s="55"/>
      <c r="J20" s="55"/>
      <c r="K20" s="50"/>
      <c r="L20" s="50"/>
      <c r="M20" s="50"/>
      <c r="N20" s="50"/>
      <c r="O20" s="50"/>
      <c r="P20" s="50"/>
      <c r="Q20" s="50"/>
      <c r="R20" s="50"/>
      <c r="S20" s="50"/>
    </row>
    <row r="21" spans="1:22" ht="15" customHeight="1">
      <c r="A21" s="51">
        <v>2025</v>
      </c>
      <c r="B21" s="59">
        <v>2.6218219999999999</v>
      </c>
      <c r="C21" s="52"/>
      <c r="D21" s="155"/>
      <c r="E21" s="50"/>
      <c r="F21" s="55"/>
      <c r="G21" s="55"/>
      <c r="H21" s="50"/>
      <c r="I21" s="55"/>
      <c r="J21" s="55"/>
      <c r="K21" s="50"/>
      <c r="L21" s="50"/>
      <c r="M21" s="50"/>
      <c r="N21" s="50"/>
      <c r="O21" s="50"/>
      <c r="P21" s="50"/>
      <c r="Q21" s="50"/>
      <c r="R21" s="50"/>
      <c r="S21" s="50"/>
    </row>
    <row r="22" spans="1:22" ht="15" customHeight="1">
      <c r="A22" s="51" t="s">
        <v>29</v>
      </c>
      <c r="B22" s="59">
        <v>2.6389999999999998</v>
      </c>
      <c r="C22" s="52"/>
      <c r="D22" s="155"/>
      <c r="E22" s="50"/>
      <c r="F22" s="55"/>
      <c r="G22" s="55"/>
      <c r="H22" s="50"/>
      <c r="I22" s="55"/>
      <c r="J22" s="55"/>
      <c r="K22" s="50"/>
      <c r="L22" s="50"/>
      <c r="M22" s="50"/>
      <c r="N22" s="50"/>
      <c r="O22" s="50"/>
      <c r="P22" s="50"/>
      <c r="Q22" s="50"/>
      <c r="R22" s="50"/>
      <c r="S22" s="50"/>
    </row>
    <row r="23" spans="1:22" ht="15" customHeight="1">
      <c r="A23" s="53">
        <v>2023</v>
      </c>
      <c r="B23" s="55"/>
      <c r="C23" s="59">
        <v>4.875</v>
      </c>
      <c r="D23" s="155"/>
      <c r="E23" s="50"/>
      <c r="F23" s="55"/>
      <c r="G23" s="55"/>
      <c r="H23" s="50"/>
      <c r="I23" s="55"/>
      <c r="J23" s="55"/>
      <c r="K23" s="50"/>
      <c r="L23" s="50"/>
      <c r="M23" s="50"/>
      <c r="N23" s="50"/>
      <c r="O23" s="50"/>
      <c r="P23" s="50"/>
      <c r="Q23" s="50"/>
      <c r="R23" s="50"/>
      <c r="S23" s="50"/>
    </row>
    <row r="24" spans="1:22" ht="15" customHeight="1">
      <c r="A24" s="53">
        <v>2023</v>
      </c>
      <c r="B24" s="55"/>
      <c r="C24" s="59">
        <v>4.875</v>
      </c>
      <c r="D24" s="155"/>
      <c r="E24" s="50"/>
      <c r="F24" s="55"/>
      <c r="G24" s="55"/>
      <c r="H24" s="50"/>
      <c r="I24" s="55"/>
      <c r="J24" s="55"/>
      <c r="K24" s="50"/>
      <c r="L24" s="50"/>
      <c r="M24" s="50"/>
      <c r="N24" s="50"/>
      <c r="O24" s="50"/>
      <c r="P24" s="50"/>
      <c r="Q24" s="50"/>
      <c r="R24" s="50"/>
      <c r="S24" s="50"/>
    </row>
    <row r="25" spans="1:22" ht="15" customHeight="1">
      <c r="A25" s="53">
        <v>2023</v>
      </c>
      <c r="B25" s="55"/>
      <c r="C25" s="59">
        <v>5.125</v>
      </c>
      <c r="D25" s="155"/>
      <c r="E25" s="50"/>
      <c r="F25" s="55"/>
      <c r="G25" s="55"/>
      <c r="H25" s="50"/>
      <c r="I25" s="55"/>
      <c r="J25" s="55"/>
      <c r="K25" s="50"/>
      <c r="L25" s="50"/>
      <c r="M25" s="50"/>
      <c r="N25" s="50"/>
      <c r="O25" s="50"/>
      <c r="P25" s="50"/>
      <c r="Q25" s="50"/>
      <c r="R25" s="50"/>
      <c r="S25" s="50"/>
    </row>
    <row r="26" spans="1:22" ht="15" customHeight="1">
      <c r="A26" s="53">
        <v>2023</v>
      </c>
      <c r="B26" s="55"/>
      <c r="C26" s="59">
        <v>5.125</v>
      </c>
      <c r="D26" s="155"/>
      <c r="E26" s="50"/>
      <c r="F26" s="55"/>
      <c r="G26" s="55"/>
      <c r="H26" s="50"/>
      <c r="I26" s="55"/>
      <c r="J26" s="55"/>
      <c r="K26" s="50"/>
      <c r="L26" s="50"/>
      <c r="M26" s="50"/>
      <c r="N26" s="50"/>
      <c r="O26" s="50"/>
      <c r="P26" s="50"/>
      <c r="Q26" s="50"/>
      <c r="R26" s="50"/>
      <c r="S26" s="50"/>
    </row>
    <row r="27" spans="1:22" ht="15" customHeight="1">
      <c r="A27" s="53">
        <v>2023</v>
      </c>
      <c r="B27" s="55"/>
      <c r="C27" s="59">
        <v>5.125</v>
      </c>
      <c r="D27" s="155"/>
      <c r="E27" s="50"/>
      <c r="F27" s="55"/>
      <c r="G27" s="55"/>
      <c r="H27" s="50"/>
      <c r="I27" s="55"/>
      <c r="J27" s="55"/>
      <c r="K27" s="50"/>
      <c r="L27" s="50"/>
      <c r="M27" s="50"/>
      <c r="N27" s="50"/>
      <c r="O27" s="50"/>
      <c r="P27" s="50"/>
      <c r="Q27" s="50"/>
      <c r="R27" s="50"/>
      <c r="S27" s="50"/>
    </row>
    <row r="28" spans="1:22" ht="15" customHeight="1">
      <c r="A28" s="53">
        <v>2023</v>
      </c>
      <c r="B28" s="56"/>
      <c r="C28" s="59">
        <v>5.125</v>
      </c>
      <c r="D28" s="155"/>
      <c r="E28" s="50"/>
      <c r="F28" s="55"/>
      <c r="G28" s="55"/>
      <c r="H28" s="50"/>
      <c r="I28" s="55"/>
      <c r="J28" s="55"/>
      <c r="K28" s="50"/>
      <c r="L28" s="50"/>
      <c r="M28" s="50"/>
      <c r="N28" s="50"/>
      <c r="O28" s="50"/>
      <c r="P28" s="50"/>
      <c r="Q28" s="50"/>
      <c r="R28" s="50"/>
      <c r="S28" s="50"/>
    </row>
    <row r="29" spans="1:22" ht="15" customHeight="1">
      <c r="A29" s="53">
        <v>2023</v>
      </c>
      <c r="B29" s="55"/>
      <c r="C29" s="59">
        <v>5.125</v>
      </c>
      <c r="D29" s="155"/>
      <c r="E29" s="50"/>
      <c r="F29" s="55"/>
      <c r="G29" s="55"/>
      <c r="H29" s="50"/>
      <c r="I29" s="55"/>
      <c r="J29" s="55"/>
      <c r="K29" s="50"/>
      <c r="L29" s="50"/>
      <c r="M29" s="50"/>
      <c r="N29" s="50"/>
      <c r="O29" s="50"/>
      <c r="P29" s="50"/>
      <c r="Q29" s="50"/>
      <c r="R29" s="50"/>
      <c r="S29" s="50"/>
    </row>
    <row r="30" spans="1:22" ht="15" customHeight="1">
      <c r="A30" s="53">
        <v>2023</v>
      </c>
      <c r="B30" s="55"/>
      <c r="C30" s="59">
        <v>5.125</v>
      </c>
      <c r="D30" s="155"/>
      <c r="E30" s="50"/>
      <c r="F30" s="55"/>
      <c r="G30" s="55"/>
      <c r="H30" s="50"/>
      <c r="I30" s="55"/>
      <c r="J30" s="55"/>
      <c r="K30" s="50"/>
      <c r="L30" s="50"/>
      <c r="M30" s="50"/>
      <c r="N30" s="50"/>
      <c r="O30" s="50"/>
      <c r="P30" s="50"/>
      <c r="Q30" s="50"/>
      <c r="R30" s="50"/>
      <c r="S30" s="50"/>
    </row>
    <row r="31" spans="1:22" ht="15" customHeight="1">
      <c r="A31" s="53">
        <v>2023</v>
      </c>
      <c r="B31" s="55"/>
      <c r="C31" s="59">
        <v>5.125</v>
      </c>
      <c r="D31" s="155"/>
      <c r="E31" s="50"/>
      <c r="F31" s="55"/>
      <c r="G31" s="55"/>
      <c r="H31" s="50"/>
      <c r="I31" s="55"/>
      <c r="J31" s="55"/>
      <c r="K31" s="50"/>
      <c r="L31" s="50"/>
      <c r="M31" s="50"/>
      <c r="N31" s="50"/>
      <c r="O31" s="50"/>
      <c r="P31" s="50"/>
      <c r="Q31" s="50"/>
      <c r="R31" s="50"/>
      <c r="S31" s="50"/>
    </row>
    <row r="32" spans="1:22" ht="15" customHeight="1">
      <c r="A32" s="53">
        <v>2023</v>
      </c>
      <c r="B32" s="55"/>
      <c r="C32" s="59">
        <v>5.125</v>
      </c>
      <c r="D32" s="155"/>
      <c r="E32" s="50"/>
      <c r="F32" s="55"/>
      <c r="G32" s="55"/>
      <c r="H32" s="50"/>
      <c r="I32" s="55"/>
      <c r="J32" s="55"/>
      <c r="K32" s="50"/>
      <c r="L32" s="50"/>
      <c r="M32" s="50"/>
      <c r="N32" s="50"/>
      <c r="O32" s="50"/>
      <c r="P32" s="50"/>
      <c r="Q32" s="50"/>
      <c r="R32" s="50"/>
      <c r="S32" s="50"/>
    </row>
    <row r="33" spans="1:19" ht="15" customHeight="1">
      <c r="A33" s="53">
        <v>2023</v>
      </c>
      <c r="B33" s="55"/>
      <c r="C33" s="59">
        <v>5.125</v>
      </c>
      <c r="D33" s="155"/>
      <c r="E33" s="50"/>
      <c r="F33" s="55"/>
      <c r="G33" s="55"/>
      <c r="H33" s="50"/>
      <c r="I33" s="55"/>
      <c r="J33" s="55"/>
      <c r="K33" s="50"/>
      <c r="L33" s="50"/>
      <c r="M33" s="50"/>
      <c r="N33" s="50"/>
      <c r="O33" s="50"/>
      <c r="P33" s="50"/>
      <c r="Q33" s="50"/>
      <c r="R33" s="50"/>
      <c r="S33" s="50"/>
    </row>
    <row r="34" spans="1:19" ht="15" customHeight="1">
      <c r="A34" s="53">
        <v>2023</v>
      </c>
      <c r="B34" s="55"/>
      <c r="C34" s="59">
        <v>5.125</v>
      </c>
      <c r="D34" s="155"/>
      <c r="E34" s="50"/>
      <c r="F34" s="55"/>
      <c r="G34" s="55"/>
      <c r="H34" s="50"/>
      <c r="I34" s="55"/>
      <c r="J34" s="55"/>
      <c r="K34" s="50"/>
      <c r="L34" s="50"/>
      <c r="M34" s="50"/>
      <c r="N34" s="50"/>
      <c r="O34" s="50"/>
      <c r="P34" s="50"/>
      <c r="Q34" s="50"/>
      <c r="R34" s="50"/>
      <c r="S34" s="50"/>
    </row>
    <row r="35" spans="1:19" ht="15" customHeight="1">
      <c r="A35" s="53">
        <v>2023</v>
      </c>
      <c r="B35" s="55"/>
      <c r="C35" s="59">
        <v>5.375</v>
      </c>
      <c r="D35" s="155"/>
      <c r="E35" s="50"/>
      <c r="F35" s="55"/>
      <c r="G35" s="55"/>
      <c r="H35" s="50"/>
      <c r="I35" s="55"/>
      <c r="J35" s="55"/>
      <c r="K35" s="50"/>
      <c r="L35" s="50"/>
      <c r="M35" s="50"/>
      <c r="N35" s="50"/>
      <c r="O35" s="50"/>
      <c r="P35" s="50"/>
      <c r="Q35" s="50"/>
      <c r="R35" s="50"/>
      <c r="S35" s="50"/>
    </row>
    <row r="36" spans="1:19" ht="15" customHeight="1">
      <c r="A36" s="53">
        <v>2023</v>
      </c>
      <c r="B36" s="55"/>
      <c r="C36" s="59">
        <v>5.375</v>
      </c>
      <c r="D36" s="155"/>
      <c r="E36" s="50"/>
      <c r="F36" s="55"/>
      <c r="G36" s="55"/>
      <c r="H36" s="50"/>
      <c r="I36" s="55"/>
      <c r="J36" s="55"/>
      <c r="K36" s="50"/>
      <c r="L36" s="50"/>
      <c r="M36" s="50"/>
      <c r="N36" s="50"/>
      <c r="O36" s="50"/>
      <c r="P36" s="50"/>
      <c r="Q36" s="50"/>
      <c r="R36" s="50"/>
      <c r="S36" s="50"/>
    </row>
    <row r="37" spans="1:19" ht="15" customHeight="1">
      <c r="A37" s="53">
        <v>2023</v>
      </c>
      <c r="B37" s="55"/>
      <c r="C37" s="59">
        <v>5.375</v>
      </c>
      <c r="D37" s="155"/>
      <c r="E37" s="50"/>
      <c r="F37" s="55"/>
      <c r="G37" s="55"/>
      <c r="H37" s="50"/>
      <c r="I37" s="55"/>
      <c r="J37" s="55"/>
      <c r="K37" s="50"/>
      <c r="L37" s="50"/>
      <c r="M37" s="50"/>
      <c r="N37" s="50"/>
      <c r="O37" s="50"/>
      <c r="P37" s="50"/>
      <c r="Q37" s="50"/>
      <c r="R37" s="50"/>
      <c r="S37" s="50"/>
    </row>
    <row r="38" spans="1:19" ht="15" customHeight="1">
      <c r="A38" s="53">
        <v>2023</v>
      </c>
      <c r="B38" s="55"/>
      <c r="C38" s="59">
        <v>5.375</v>
      </c>
      <c r="D38" s="155"/>
      <c r="E38" s="50"/>
      <c r="F38" s="55"/>
      <c r="G38" s="55"/>
      <c r="H38" s="50"/>
      <c r="I38" s="55"/>
      <c r="J38" s="55"/>
      <c r="K38" s="50"/>
      <c r="L38" s="50"/>
      <c r="M38" s="50"/>
      <c r="N38" s="50"/>
      <c r="O38" s="50"/>
      <c r="P38" s="50"/>
      <c r="Q38" s="50"/>
      <c r="R38" s="50"/>
      <c r="S38" s="50"/>
    </row>
    <row r="39" spans="1:19" ht="15" customHeight="1">
      <c r="A39" s="53">
        <v>2023</v>
      </c>
      <c r="B39" s="55"/>
      <c r="C39" s="59">
        <v>5.375</v>
      </c>
      <c r="D39" s="55"/>
      <c r="E39" s="50"/>
      <c r="F39" s="55"/>
      <c r="G39" s="55"/>
      <c r="H39" s="50"/>
      <c r="I39" s="55"/>
      <c r="J39" s="55"/>
      <c r="K39" s="50"/>
      <c r="L39" s="50"/>
      <c r="M39" s="50"/>
      <c r="N39" s="50"/>
      <c r="O39" s="50"/>
      <c r="P39" s="50"/>
      <c r="Q39" s="50"/>
      <c r="R39" s="50"/>
      <c r="S39" s="50"/>
    </row>
    <row r="40" spans="1:19" ht="15" customHeight="1">
      <c r="A40" s="53">
        <v>2023</v>
      </c>
      <c r="B40" s="55"/>
      <c r="C40" s="59">
        <v>5.625</v>
      </c>
      <c r="D40" s="55"/>
      <c r="E40" s="50"/>
      <c r="F40" s="55"/>
      <c r="G40" s="55"/>
      <c r="H40" s="50"/>
      <c r="I40" s="55"/>
      <c r="J40" s="55"/>
      <c r="K40" s="50"/>
      <c r="L40" s="50"/>
      <c r="M40" s="50"/>
      <c r="N40" s="50"/>
      <c r="O40" s="50"/>
      <c r="P40" s="50"/>
      <c r="Q40" s="50"/>
      <c r="R40" s="50"/>
      <c r="S40" s="50"/>
    </row>
    <row r="41" spans="1:19" ht="15" customHeight="1">
      <c r="A41" s="53">
        <v>2023</v>
      </c>
      <c r="B41" s="55"/>
      <c r="C41" s="59">
        <v>5.625</v>
      </c>
      <c r="D41" s="55"/>
      <c r="E41" s="50"/>
      <c r="F41" s="55"/>
      <c r="G41" s="55"/>
      <c r="H41" s="50"/>
      <c r="I41" s="55"/>
      <c r="J41" s="55"/>
      <c r="K41" s="50"/>
      <c r="L41" s="50"/>
      <c r="M41" s="50"/>
      <c r="N41" s="50"/>
      <c r="O41" s="50"/>
      <c r="P41" s="50"/>
      <c r="Q41" s="50"/>
      <c r="R41" s="50"/>
      <c r="S41" s="50"/>
    </row>
    <row r="42" spans="1:19" ht="15" customHeight="1">
      <c r="A42" s="53">
        <v>2024</v>
      </c>
      <c r="B42" s="55"/>
      <c r="C42" s="59">
        <v>3.125</v>
      </c>
      <c r="D42" s="55"/>
      <c r="E42" s="50"/>
      <c r="F42" s="55"/>
      <c r="G42" s="55"/>
      <c r="H42" s="50"/>
      <c r="I42" s="55"/>
      <c r="J42" s="55"/>
      <c r="K42" s="50"/>
      <c r="L42" s="50"/>
      <c r="M42" s="50"/>
      <c r="N42" s="50"/>
      <c r="O42" s="50"/>
      <c r="P42" s="50"/>
      <c r="Q42" s="50"/>
      <c r="R42" s="50"/>
      <c r="S42" s="50"/>
    </row>
    <row r="43" spans="1:19" ht="15" customHeight="1">
      <c r="A43" s="53">
        <v>2024</v>
      </c>
      <c r="B43" s="55"/>
      <c r="C43" s="59">
        <v>3.375</v>
      </c>
      <c r="D43" s="55"/>
      <c r="E43" s="50"/>
      <c r="F43" s="55"/>
      <c r="G43" s="55"/>
      <c r="H43" s="50"/>
      <c r="I43" s="55"/>
      <c r="J43" s="55"/>
      <c r="K43" s="50"/>
      <c r="L43" s="50"/>
      <c r="M43" s="50"/>
      <c r="N43" s="50"/>
      <c r="O43" s="50"/>
      <c r="P43" s="50"/>
      <c r="Q43" s="50"/>
      <c r="R43" s="50"/>
      <c r="S43" s="50"/>
    </row>
    <row r="44" spans="1:19" ht="15" customHeight="1">
      <c r="A44" s="53">
        <v>2024</v>
      </c>
      <c r="B44" s="55"/>
      <c r="C44" s="59">
        <v>3.875</v>
      </c>
      <c r="D44" s="55"/>
      <c r="E44" s="50"/>
      <c r="F44" s="55"/>
      <c r="G44" s="55"/>
      <c r="H44" s="50"/>
      <c r="I44" s="55"/>
      <c r="J44" s="55"/>
      <c r="K44" s="50"/>
      <c r="L44" s="50"/>
      <c r="M44" s="50"/>
      <c r="N44" s="50"/>
      <c r="O44" s="50"/>
      <c r="P44" s="50"/>
      <c r="Q44" s="50"/>
      <c r="R44" s="50"/>
      <c r="S44" s="50"/>
    </row>
    <row r="45" spans="1:19" ht="15" customHeight="1">
      <c r="A45" s="53">
        <v>2024</v>
      </c>
      <c r="B45" s="55"/>
      <c r="C45" s="59">
        <v>3.875</v>
      </c>
      <c r="D45" s="55"/>
      <c r="E45" s="50"/>
      <c r="F45" s="55"/>
      <c r="G45" s="55"/>
      <c r="H45" s="50"/>
      <c r="I45" s="55"/>
      <c r="J45" s="55"/>
      <c r="K45" s="50"/>
      <c r="L45" s="50"/>
      <c r="M45" s="50"/>
      <c r="N45" s="50"/>
      <c r="O45" s="50"/>
      <c r="P45" s="50"/>
      <c r="Q45" s="50"/>
      <c r="R45" s="50"/>
      <c r="S45" s="50"/>
    </row>
    <row r="46" spans="1:19" ht="15" customHeight="1">
      <c r="A46" s="53">
        <v>2024</v>
      </c>
      <c r="B46" s="55"/>
      <c r="C46" s="59">
        <v>3.875</v>
      </c>
      <c r="D46" s="55"/>
      <c r="E46" s="50"/>
      <c r="F46" s="55"/>
      <c r="G46" s="55"/>
      <c r="H46" s="50"/>
      <c r="I46" s="55"/>
      <c r="J46" s="55"/>
      <c r="K46" s="50"/>
      <c r="L46" s="50"/>
      <c r="M46" s="50"/>
      <c r="N46" s="50"/>
      <c r="O46" s="50"/>
      <c r="P46" s="50"/>
      <c r="Q46" s="50"/>
      <c r="R46" s="50"/>
      <c r="S46" s="50"/>
    </row>
    <row r="47" spans="1:19" ht="15" customHeight="1">
      <c r="A47" s="53">
        <v>2024</v>
      </c>
      <c r="B47" s="55"/>
      <c r="C47" s="59">
        <v>4.125</v>
      </c>
      <c r="D47" s="55"/>
      <c r="E47" s="50"/>
      <c r="F47" s="55"/>
      <c r="G47" s="55"/>
      <c r="H47" s="50"/>
      <c r="I47" s="55"/>
      <c r="J47" s="55"/>
      <c r="K47" s="50"/>
      <c r="L47" s="50"/>
      <c r="M47" s="50"/>
      <c r="N47" s="50"/>
      <c r="O47" s="50"/>
      <c r="P47" s="50"/>
      <c r="Q47" s="50"/>
      <c r="R47" s="50"/>
      <c r="S47" s="50"/>
    </row>
    <row r="48" spans="1:19" ht="15" customHeight="1">
      <c r="A48" s="53">
        <v>2024</v>
      </c>
      <c r="B48" s="55"/>
      <c r="C48" s="59">
        <v>4.125</v>
      </c>
      <c r="D48" s="55"/>
      <c r="E48" s="50"/>
      <c r="F48" s="55"/>
      <c r="G48" s="55"/>
      <c r="H48" s="50"/>
      <c r="I48" s="55"/>
      <c r="J48" s="55"/>
      <c r="K48" s="50"/>
      <c r="L48" s="50"/>
      <c r="M48" s="50"/>
      <c r="N48" s="50"/>
      <c r="O48" s="50"/>
      <c r="P48" s="50"/>
      <c r="Q48" s="50"/>
      <c r="R48" s="50"/>
      <c r="S48" s="50"/>
    </row>
    <row r="49" spans="1:19" ht="15" customHeight="1">
      <c r="A49" s="53">
        <v>2024</v>
      </c>
      <c r="B49" s="55"/>
      <c r="C49" s="59">
        <v>4.125</v>
      </c>
      <c r="D49" s="55"/>
      <c r="E49" s="50"/>
      <c r="F49" s="55"/>
      <c r="G49" s="55"/>
      <c r="H49" s="50"/>
      <c r="I49" s="55"/>
      <c r="J49" s="55"/>
      <c r="K49" s="50"/>
      <c r="L49" s="50"/>
      <c r="M49" s="50"/>
      <c r="N49" s="50"/>
      <c r="O49" s="50"/>
      <c r="P49" s="50"/>
      <c r="Q49" s="50"/>
      <c r="R49" s="50"/>
      <c r="S49" s="50"/>
    </row>
    <row r="50" spans="1:19" ht="15" customHeight="1">
      <c r="A50" s="53">
        <v>2024</v>
      </c>
      <c r="B50" s="55"/>
      <c r="C50" s="59">
        <v>4.125</v>
      </c>
      <c r="D50" s="55"/>
      <c r="E50" s="50"/>
      <c r="F50" s="55"/>
      <c r="G50" s="55"/>
      <c r="H50" s="50"/>
      <c r="I50" s="55"/>
      <c r="J50" s="55"/>
      <c r="K50" s="50"/>
      <c r="L50" s="50"/>
      <c r="M50" s="50"/>
      <c r="N50" s="50"/>
      <c r="O50" s="50"/>
      <c r="P50" s="50"/>
      <c r="Q50" s="50"/>
      <c r="R50" s="50"/>
      <c r="S50" s="50"/>
    </row>
    <row r="51" spans="1:19" ht="15" customHeight="1">
      <c r="A51" s="53">
        <v>2024</v>
      </c>
      <c r="B51" s="55"/>
      <c r="C51" s="59">
        <v>4.125</v>
      </c>
      <c r="D51" s="55"/>
      <c r="E51" s="50"/>
      <c r="F51" s="55"/>
      <c r="G51" s="55"/>
      <c r="H51" s="50"/>
      <c r="I51" s="55"/>
      <c r="J51" s="55"/>
      <c r="K51" s="50"/>
      <c r="L51" s="50"/>
      <c r="M51" s="50"/>
      <c r="N51" s="50"/>
      <c r="O51" s="50"/>
      <c r="P51" s="50"/>
      <c r="Q51" s="50"/>
      <c r="R51" s="50"/>
      <c r="S51" s="50"/>
    </row>
    <row r="52" spans="1:19" ht="15" customHeight="1">
      <c r="A52" s="53">
        <v>2024</v>
      </c>
      <c r="B52" s="55"/>
      <c r="C52" s="59">
        <v>4.125</v>
      </c>
      <c r="D52" s="55"/>
      <c r="E52" s="50"/>
      <c r="F52" s="55"/>
      <c r="G52" s="55"/>
      <c r="H52" s="50"/>
      <c r="I52" s="55"/>
      <c r="J52" s="55"/>
      <c r="K52" s="50"/>
      <c r="L52" s="50"/>
      <c r="M52" s="50"/>
      <c r="N52" s="50"/>
      <c r="O52" s="50"/>
      <c r="P52" s="50"/>
      <c r="Q52" s="50"/>
      <c r="R52" s="50"/>
      <c r="S52" s="50"/>
    </row>
    <row r="53" spans="1:19" ht="15" customHeight="1">
      <c r="A53" s="53">
        <v>2024</v>
      </c>
      <c r="B53" s="55"/>
      <c r="C53" s="59">
        <v>4.125</v>
      </c>
      <c r="D53" s="55"/>
      <c r="E53" s="50"/>
      <c r="F53" s="55"/>
      <c r="G53" s="55"/>
      <c r="H53" s="50"/>
      <c r="I53" s="55"/>
      <c r="J53" s="55"/>
      <c r="K53" s="50"/>
      <c r="L53" s="50"/>
      <c r="M53" s="50"/>
      <c r="N53" s="50"/>
      <c r="O53" s="50"/>
      <c r="P53" s="50"/>
      <c r="Q53" s="50"/>
      <c r="R53" s="50"/>
      <c r="S53" s="50"/>
    </row>
    <row r="54" spans="1:19" ht="15" customHeight="1">
      <c r="A54" s="53">
        <v>2024</v>
      </c>
      <c r="B54" s="55"/>
      <c r="C54" s="59">
        <v>4.625</v>
      </c>
      <c r="D54" s="55"/>
      <c r="E54" s="50"/>
      <c r="F54" s="55"/>
      <c r="G54" s="55"/>
      <c r="H54" s="50"/>
      <c r="I54" s="55"/>
      <c r="J54" s="55"/>
      <c r="K54" s="50"/>
      <c r="L54" s="50"/>
      <c r="M54" s="50"/>
      <c r="N54" s="50"/>
      <c r="O54" s="50"/>
      <c r="P54" s="50"/>
      <c r="Q54" s="50"/>
      <c r="R54" s="50"/>
      <c r="S54" s="50"/>
    </row>
    <row r="55" spans="1:19" ht="15" customHeight="1">
      <c r="A55" s="53">
        <v>2024</v>
      </c>
      <c r="B55" s="55"/>
      <c r="C55" s="59">
        <v>4.625</v>
      </c>
      <c r="D55" s="55"/>
      <c r="E55" s="50"/>
      <c r="F55" s="55"/>
      <c r="G55" s="55"/>
      <c r="H55" s="50"/>
      <c r="I55" s="55"/>
      <c r="J55" s="55"/>
      <c r="K55" s="50"/>
      <c r="L55" s="50"/>
      <c r="M55" s="50"/>
      <c r="N55" s="50"/>
      <c r="O55" s="50"/>
      <c r="P55" s="50"/>
      <c r="Q55" s="50"/>
      <c r="R55" s="50"/>
      <c r="S55" s="50"/>
    </row>
    <row r="56" spans="1:19" ht="15" customHeight="1">
      <c r="A56" s="53">
        <v>2024</v>
      </c>
      <c r="B56" s="55"/>
      <c r="C56" s="59">
        <v>4.875</v>
      </c>
      <c r="D56" s="55"/>
      <c r="E56" s="50"/>
      <c r="F56" s="55"/>
      <c r="G56" s="55"/>
      <c r="H56" s="50"/>
      <c r="I56" s="55"/>
      <c r="J56" s="55"/>
      <c r="K56" s="50"/>
      <c r="L56" s="50"/>
      <c r="M56" s="50"/>
      <c r="N56" s="50"/>
      <c r="O56" s="50"/>
      <c r="P56" s="50"/>
      <c r="Q56" s="50"/>
      <c r="R56" s="50"/>
      <c r="S56" s="50"/>
    </row>
    <row r="57" spans="1:19" ht="15" customHeight="1">
      <c r="A57" s="53">
        <v>2024</v>
      </c>
      <c r="B57" s="55"/>
      <c r="C57" s="59">
        <v>4.875</v>
      </c>
      <c r="D57" s="55"/>
      <c r="E57" s="50"/>
      <c r="F57" s="55"/>
      <c r="G57" s="55"/>
      <c r="H57" s="50"/>
      <c r="I57" s="55"/>
      <c r="J57" s="55"/>
      <c r="K57" s="50"/>
      <c r="L57" s="50"/>
      <c r="M57" s="50"/>
      <c r="N57" s="50"/>
      <c r="O57" s="50"/>
      <c r="P57" s="50"/>
      <c r="Q57" s="50"/>
      <c r="R57" s="50"/>
      <c r="S57" s="50"/>
    </row>
    <row r="58" spans="1:19" ht="15" customHeight="1">
      <c r="A58" s="53">
        <v>2024</v>
      </c>
      <c r="B58" s="55"/>
      <c r="C58" s="59">
        <v>4.875</v>
      </c>
      <c r="D58" s="55"/>
      <c r="E58" s="50"/>
      <c r="F58" s="55"/>
      <c r="G58" s="55"/>
      <c r="H58" s="50"/>
      <c r="I58" s="55"/>
      <c r="J58" s="55"/>
      <c r="K58" s="50"/>
      <c r="L58" s="50"/>
      <c r="M58" s="50"/>
      <c r="N58" s="50"/>
      <c r="O58" s="50"/>
      <c r="P58" s="50"/>
      <c r="Q58" s="50"/>
      <c r="R58" s="50"/>
      <c r="S58" s="50"/>
    </row>
    <row r="59" spans="1:19" ht="15" customHeight="1">
      <c r="A59" s="53">
        <v>2024</v>
      </c>
      <c r="B59" s="55"/>
      <c r="C59" s="59">
        <v>5.125</v>
      </c>
      <c r="D59" s="55"/>
      <c r="E59" s="50"/>
      <c r="F59" s="55"/>
      <c r="G59" s="55"/>
      <c r="H59" s="50"/>
      <c r="I59" s="55"/>
      <c r="J59" s="55"/>
      <c r="K59" s="50"/>
      <c r="L59" s="50"/>
      <c r="M59" s="50"/>
      <c r="N59" s="50"/>
      <c r="O59" s="50"/>
      <c r="P59" s="50"/>
      <c r="Q59" s="50"/>
      <c r="R59" s="50"/>
      <c r="S59" s="50"/>
    </row>
    <row r="60" spans="1:19" ht="15" customHeight="1">
      <c r="A60" s="53">
        <v>2024</v>
      </c>
      <c r="B60" s="55"/>
      <c r="C60" s="59">
        <v>5.625</v>
      </c>
      <c r="D60" s="55"/>
      <c r="E60" s="50"/>
      <c r="F60" s="55"/>
      <c r="G60" s="55"/>
      <c r="H60" s="50"/>
      <c r="I60" s="55"/>
      <c r="J60" s="55"/>
      <c r="K60" s="50"/>
      <c r="L60" s="50"/>
      <c r="M60" s="50"/>
      <c r="N60" s="50"/>
      <c r="O60" s="50"/>
      <c r="P60" s="50"/>
      <c r="Q60" s="50"/>
      <c r="R60" s="50"/>
      <c r="S60" s="50"/>
    </row>
    <row r="61" spans="1:19" ht="15" customHeight="1">
      <c r="A61" s="53">
        <v>2025</v>
      </c>
      <c r="B61" s="55"/>
      <c r="C61" s="59">
        <v>2.375</v>
      </c>
      <c r="D61" s="55"/>
      <c r="E61" s="50"/>
      <c r="F61" s="55"/>
      <c r="G61" s="55"/>
      <c r="H61" s="50"/>
      <c r="I61" s="55"/>
      <c r="J61" s="55"/>
      <c r="K61" s="50"/>
      <c r="L61" s="50"/>
      <c r="M61" s="50"/>
      <c r="N61" s="50"/>
      <c r="O61" s="50"/>
      <c r="P61" s="50"/>
      <c r="Q61" s="50"/>
      <c r="R61" s="50"/>
      <c r="S61" s="50"/>
    </row>
    <row r="62" spans="1:19" ht="15" customHeight="1">
      <c r="A62" s="53">
        <v>2025</v>
      </c>
      <c r="B62" s="55"/>
      <c r="C62" s="59">
        <v>2.625</v>
      </c>
      <c r="D62" s="55"/>
      <c r="E62" s="50"/>
      <c r="F62" s="55"/>
      <c r="G62" s="55"/>
      <c r="H62" s="50"/>
      <c r="I62" s="55"/>
      <c r="J62" s="55"/>
      <c r="K62" s="50"/>
      <c r="L62" s="50"/>
      <c r="M62" s="50"/>
      <c r="N62" s="50"/>
      <c r="O62" s="50"/>
      <c r="P62" s="50"/>
      <c r="Q62" s="50"/>
      <c r="R62" s="50"/>
      <c r="S62" s="50"/>
    </row>
    <row r="63" spans="1:19" ht="15" customHeight="1">
      <c r="A63" s="53">
        <v>2025</v>
      </c>
      <c r="B63" s="55"/>
      <c r="C63" s="59">
        <v>2.625</v>
      </c>
      <c r="D63" s="55"/>
      <c r="E63" s="50"/>
      <c r="F63" s="55"/>
      <c r="G63" s="55"/>
      <c r="H63" s="50"/>
      <c r="I63" s="55"/>
      <c r="J63" s="55"/>
      <c r="K63" s="50"/>
      <c r="L63" s="50"/>
      <c r="M63" s="50"/>
      <c r="N63" s="50"/>
      <c r="O63" s="50"/>
      <c r="P63" s="50"/>
      <c r="Q63" s="50"/>
      <c r="R63" s="50"/>
      <c r="S63" s="50"/>
    </row>
    <row r="64" spans="1:19" ht="15" customHeight="1">
      <c r="A64" s="53">
        <v>2025</v>
      </c>
      <c r="B64" s="55"/>
      <c r="C64" s="59">
        <v>2.625</v>
      </c>
      <c r="D64" s="55"/>
      <c r="E64" s="50"/>
      <c r="F64" s="55"/>
      <c r="G64" s="55"/>
      <c r="H64" s="50"/>
      <c r="I64" s="55"/>
      <c r="J64" s="55"/>
      <c r="K64" s="50"/>
      <c r="L64" s="50"/>
      <c r="M64" s="50"/>
      <c r="N64" s="50"/>
      <c r="O64" s="50"/>
      <c r="P64" s="50"/>
      <c r="Q64" s="50"/>
      <c r="R64" s="50"/>
      <c r="S64" s="50"/>
    </row>
    <row r="65" spans="1:25" ht="15" customHeight="1">
      <c r="A65" s="53">
        <v>2025</v>
      </c>
      <c r="B65" s="55"/>
      <c r="C65" s="59">
        <v>2.625</v>
      </c>
      <c r="D65" s="55"/>
      <c r="E65" s="50"/>
      <c r="F65" s="55"/>
      <c r="G65" s="55"/>
      <c r="H65" s="50"/>
      <c r="I65" s="55"/>
      <c r="J65" s="55"/>
      <c r="K65" s="50"/>
      <c r="L65" s="50"/>
      <c r="M65" s="50"/>
      <c r="N65" s="50"/>
      <c r="O65" s="50"/>
      <c r="P65" s="50"/>
      <c r="Q65" s="50"/>
      <c r="R65" s="50"/>
      <c r="S65" s="50"/>
    </row>
    <row r="66" spans="1:25" ht="15" customHeight="1">
      <c r="A66" s="53">
        <v>2025</v>
      </c>
      <c r="B66" s="55"/>
      <c r="C66" s="59">
        <v>2.875</v>
      </c>
      <c r="D66" s="55"/>
      <c r="E66" s="50"/>
      <c r="F66" s="55"/>
      <c r="G66" s="55"/>
      <c r="H66" s="50"/>
      <c r="I66" s="55"/>
      <c r="J66" s="55"/>
      <c r="K66" s="50"/>
      <c r="L66" s="50"/>
      <c r="M66" s="50"/>
      <c r="N66" s="50"/>
      <c r="O66" s="50"/>
      <c r="P66" s="50"/>
      <c r="Q66" s="50"/>
      <c r="R66" s="50"/>
      <c r="S66" s="50"/>
    </row>
    <row r="67" spans="1:25" ht="15" customHeight="1">
      <c r="A67" s="53">
        <v>2025</v>
      </c>
      <c r="B67" s="55"/>
      <c r="C67" s="59">
        <v>2.875</v>
      </c>
      <c r="D67" s="55"/>
      <c r="E67" s="50"/>
      <c r="F67" s="55"/>
      <c r="G67" s="55"/>
      <c r="H67" s="50"/>
      <c r="I67" s="55"/>
      <c r="J67" s="55"/>
      <c r="K67" s="50"/>
      <c r="L67" s="50"/>
      <c r="M67" s="50"/>
      <c r="N67" s="50"/>
      <c r="O67" s="50"/>
      <c r="P67" s="50"/>
      <c r="Q67" s="50"/>
      <c r="R67" s="50"/>
      <c r="S67" s="50"/>
    </row>
    <row r="68" spans="1:25" ht="15" customHeight="1">
      <c r="A68" s="53">
        <v>2025</v>
      </c>
      <c r="B68" s="55"/>
      <c r="C68" s="59">
        <v>3.125</v>
      </c>
      <c r="D68" s="55"/>
      <c r="E68" s="50"/>
      <c r="F68" s="55"/>
      <c r="G68" s="55"/>
      <c r="H68" s="50"/>
      <c r="I68" s="55"/>
      <c r="J68" s="55"/>
      <c r="K68" s="50"/>
      <c r="L68" s="50"/>
      <c r="M68" s="50"/>
      <c r="N68" s="50"/>
      <c r="O68" s="50"/>
      <c r="P68" s="50"/>
      <c r="Q68" s="50"/>
      <c r="R68" s="50"/>
      <c r="S68" s="50"/>
    </row>
    <row r="69" spans="1:25" ht="15" customHeight="1">
      <c r="A69" s="53">
        <v>2025</v>
      </c>
      <c r="B69" s="55"/>
      <c r="C69" s="59">
        <v>3.125</v>
      </c>
      <c r="D69" s="55"/>
      <c r="E69" s="50"/>
      <c r="F69" s="55"/>
      <c r="G69" s="55"/>
      <c r="H69" s="50"/>
      <c r="I69" s="55"/>
      <c r="J69" s="55"/>
      <c r="K69" s="50"/>
      <c r="L69" s="50"/>
      <c r="M69" s="50"/>
      <c r="N69" s="50"/>
      <c r="O69" s="50"/>
      <c r="P69" s="50"/>
      <c r="Q69" s="50"/>
      <c r="R69" s="50"/>
      <c r="S69" s="50"/>
    </row>
    <row r="70" spans="1:25" ht="15" customHeight="1">
      <c r="A70" s="53">
        <v>2025</v>
      </c>
      <c r="B70" s="55"/>
      <c r="C70" s="59">
        <v>3.125</v>
      </c>
      <c r="D70" s="55"/>
      <c r="E70" s="50"/>
      <c r="F70" s="55"/>
      <c r="G70" s="55"/>
      <c r="H70" s="50"/>
      <c r="I70" s="55"/>
      <c r="J70" s="55"/>
      <c r="K70" s="50"/>
      <c r="L70" s="50"/>
      <c r="M70" s="50"/>
      <c r="N70" s="50"/>
      <c r="O70" s="50"/>
      <c r="P70" s="50"/>
      <c r="Q70" s="50"/>
      <c r="R70" s="50"/>
      <c r="S70" s="50"/>
    </row>
    <row r="71" spans="1:25" ht="15" customHeight="1">
      <c r="A71" s="53">
        <v>2025</v>
      </c>
      <c r="B71" s="55"/>
      <c r="C71" s="59">
        <v>3.125</v>
      </c>
      <c r="D71" s="55"/>
      <c r="E71" s="50"/>
      <c r="F71" s="55"/>
      <c r="G71" s="55"/>
      <c r="H71" s="50"/>
      <c r="I71" s="55"/>
      <c r="J71" s="55"/>
      <c r="K71" s="50"/>
      <c r="L71" s="50"/>
      <c r="M71" s="50"/>
      <c r="N71" s="50"/>
      <c r="O71" s="50"/>
      <c r="P71" s="50"/>
      <c r="Q71" s="50"/>
      <c r="R71" s="50"/>
      <c r="S71" s="50"/>
    </row>
    <row r="72" spans="1:25" ht="15" customHeight="1">
      <c r="A72" s="53">
        <v>2025</v>
      </c>
      <c r="B72" s="55"/>
      <c r="C72" s="59">
        <v>3.375</v>
      </c>
      <c r="D72" s="55"/>
      <c r="E72" s="50"/>
      <c r="F72" s="55"/>
      <c r="G72" s="55"/>
      <c r="H72" s="50"/>
      <c r="I72" s="55"/>
      <c r="J72" s="55"/>
      <c r="K72" s="50"/>
      <c r="L72" s="50"/>
      <c r="M72" s="50"/>
      <c r="N72" s="50"/>
      <c r="O72" s="50"/>
      <c r="P72" s="50"/>
      <c r="Q72" s="50"/>
      <c r="R72" s="50"/>
      <c r="S72" s="50"/>
    </row>
    <row r="73" spans="1:25" ht="15" customHeight="1">
      <c r="A73" s="53">
        <v>2025</v>
      </c>
      <c r="B73" s="55"/>
      <c r="C73" s="59">
        <v>3.375</v>
      </c>
      <c r="D73" s="55"/>
      <c r="E73" s="50"/>
      <c r="F73" s="55"/>
      <c r="G73" s="55"/>
      <c r="H73" s="50"/>
      <c r="I73" s="55"/>
      <c r="J73" s="55"/>
      <c r="K73" s="50"/>
      <c r="L73" s="50"/>
      <c r="M73" s="50"/>
      <c r="N73" s="50"/>
      <c r="O73" s="50"/>
      <c r="P73" s="50"/>
      <c r="Q73" s="50"/>
      <c r="R73" s="50"/>
      <c r="S73" s="50"/>
    </row>
    <row r="74" spans="1:25" ht="15" customHeight="1">
      <c r="A74" s="53">
        <v>2025</v>
      </c>
      <c r="B74" s="55"/>
      <c r="C74" s="59">
        <v>3.625</v>
      </c>
      <c r="D74" s="55"/>
      <c r="E74" s="50"/>
      <c r="F74" s="55"/>
      <c r="G74" s="55"/>
      <c r="H74" s="50"/>
      <c r="I74" s="55"/>
      <c r="J74" s="55"/>
      <c r="K74" s="50"/>
      <c r="L74" s="50"/>
      <c r="M74" s="50"/>
      <c r="N74" s="50"/>
      <c r="O74" s="50"/>
      <c r="P74" s="50"/>
      <c r="Q74" s="50"/>
      <c r="R74" s="50"/>
      <c r="S74" s="50"/>
    </row>
    <row r="75" spans="1:25" ht="15" customHeight="1">
      <c r="A75" s="53">
        <v>2025</v>
      </c>
      <c r="B75" s="55"/>
      <c r="C75" s="59">
        <v>3.625</v>
      </c>
      <c r="D75" s="55"/>
      <c r="E75" s="50"/>
      <c r="F75" s="55"/>
      <c r="G75" s="55"/>
      <c r="H75" s="50"/>
      <c r="I75" s="55"/>
      <c r="J75" s="55"/>
      <c r="K75" s="50"/>
      <c r="L75" s="50"/>
      <c r="M75" s="50"/>
      <c r="N75" s="50"/>
      <c r="O75" s="50"/>
      <c r="P75" s="50"/>
      <c r="Q75" s="50"/>
      <c r="R75" s="50"/>
      <c r="S75" s="50"/>
    </row>
    <row r="76" spans="1:25" ht="15" customHeight="1">
      <c r="A76" s="53">
        <v>2025</v>
      </c>
      <c r="B76" s="55"/>
      <c r="C76" s="59">
        <v>3.875</v>
      </c>
      <c r="D76" s="55"/>
      <c r="E76" s="55"/>
      <c r="F76" s="55"/>
      <c r="G76" s="55"/>
      <c r="H76" s="50"/>
      <c r="I76" s="55"/>
      <c r="J76" s="55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3"/>
      <c r="Y76" s="57"/>
    </row>
    <row r="77" spans="1:25" ht="15" customHeight="1">
      <c r="A77" s="53">
        <v>2025</v>
      </c>
      <c r="B77" s="55"/>
      <c r="C77" s="59">
        <v>4.125</v>
      </c>
      <c r="M77" s="22"/>
      <c r="P77" s="1"/>
    </row>
    <row r="78" spans="1:25" ht="15" customHeight="1">
      <c r="A78" s="53">
        <v>2025</v>
      </c>
      <c r="B78" s="55"/>
      <c r="C78" s="59">
        <v>4.375</v>
      </c>
      <c r="M78" s="22"/>
      <c r="P78" s="1"/>
    </row>
    <row r="79" spans="1:25" ht="15" customHeight="1">
      <c r="A79" s="53">
        <v>2025</v>
      </c>
      <c r="B79" s="55"/>
      <c r="C79" s="59">
        <v>5.625</v>
      </c>
      <c r="M79" s="22"/>
      <c r="P79" s="1"/>
    </row>
    <row r="80" spans="1:25" ht="15" customHeight="1">
      <c r="A80" s="53" t="s">
        <v>29</v>
      </c>
      <c r="B80" s="55"/>
      <c r="C80" s="59">
        <v>2.25</v>
      </c>
      <c r="M80" s="22"/>
      <c r="P80" s="1"/>
    </row>
    <row r="81" spans="1:16" ht="15" customHeight="1">
      <c r="A81" s="53" t="s">
        <v>29</v>
      </c>
      <c r="B81" s="55"/>
      <c r="C81" s="154">
        <v>2.25</v>
      </c>
      <c r="M81" s="22"/>
      <c r="P81" s="1"/>
    </row>
    <row r="82" spans="1:16" ht="15" customHeight="1">
      <c r="A82" s="53" t="s">
        <v>29</v>
      </c>
      <c r="B82" s="55"/>
      <c r="C82" s="154">
        <v>2.25</v>
      </c>
      <c r="M82" s="22"/>
      <c r="P82" s="1"/>
    </row>
    <row r="83" spans="1:16" ht="15" customHeight="1">
      <c r="A83" s="53" t="s">
        <v>29</v>
      </c>
      <c r="B83" s="55"/>
      <c r="C83" s="154">
        <v>2.25</v>
      </c>
      <c r="M83" s="22"/>
      <c r="P83" s="1"/>
    </row>
    <row r="84" spans="1:16" ht="15" customHeight="1">
      <c r="A84" s="53" t="s">
        <v>29</v>
      </c>
      <c r="B84" s="55"/>
      <c r="C84" s="154">
        <v>2.375</v>
      </c>
      <c r="M84" s="22"/>
      <c r="P84" s="1"/>
    </row>
    <row r="85" spans="1:16" ht="15" customHeight="1">
      <c r="A85" s="53" t="s">
        <v>29</v>
      </c>
      <c r="C85" s="154">
        <v>2.375</v>
      </c>
      <c r="M85" s="22"/>
      <c r="P85" s="1"/>
    </row>
    <row r="86" spans="1:16" ht="15" customHeight="1">
      <c r="A86" s="53" t="s">
        <v>29</v>
      </c>
      <c r="C86" s="154">
        <v>2.5</v>
      </c>
      <c r="M86" s="22"/>
      <c r="P86" s="1"/>
    </row>
    <row r="87" spans="1:16" ht="15" customHeight="1">
      <c r="A87" s="53" t="s">
        <v>29</v>
      </c>
      <c r="C87" s="154">
        <v>2.5</v>
      </c>
    </row>
    <row r="88" spans="1:16" ht="15" customHeight="1">
      <c r="A88" s="53" t="s">
        <v>29</v>
      </c>
      <c r="C88" s="154">
        <v>2.5</v>
      </c>
    </row>
    <row r="89" spans="1:16" ht="15" customHeight="1">
      <c r="A89" s="53" t="s">
        <v>29</v>
      </c>
      <c r="C89" s="154">
        <v>2.5</v>
      </c>
    </row>
    <row r="90" spans="1:16" ht="15" customHeight="1">
      <c r="A90" s="53" t="s">
        <v>29</v>
      </c>
      <c r="C90" s="154">
        <v>2.5</v>
      </c>
    </row>
    <row r="91" spans="1:16" ht="15" customHeight="1">
      <c r="A91" s="53" t="s">
        <v>29</v>
      </c>
      <c r="C91" s="154">
        <v>2.5</v>
      </c>
    </row>
    <row r="92" spans="1:16" ht="15" customHeight="1">
      <c r="A92" s="53" t="s">
        <v>29</v>
      </c>
      <c r="C92" s="154">
        <v>2.5</v>
      </c>
    </row>
    <row r="93" spans="1:16" ht="15" customHeight="1">
      <c r="A93" s="53" t="s">
        <v>29</v>
      </c>
      <c r="C93" s="154">
        <v>2.5</v>
      </c>
    </row>
    <row r="94" spans="1:16" ht="15" customHeight="1">
      <c r="A94" s="53" t="s">
        <v>29</v>
      </c>
      <c r="C94" s="154">
        <v>2.5</v>
      </c>
    </row>
    <row r="95" spans="1:16" ht="15" customHeight="1">
      <c r="A95" s="53" t="s">
        <v>29</v>
      </c>
      <c r="C95" s="154">
        <v>2.625</v>
      </c>
    </row>
    <row r="96" spans="1:16" ht="15" customHeight="1">
      <c r="A96" s="53" t="s">
        <v>29</v>
      </c>
      <c r="C96" s="154">
        <v>3</v>
      </c>
    </row>
    <row r="97" spans="1:16" ht="15" customHeight="1">
      <c r="A97" s="53" t="s">
        <v>29</v>
      </c>
      <c r="C97" s="154">
        <v>3.25</v>
      </c>
    </row>
    <row r="98" spans="1:16" ht="15" customHeight="1">
      <c r="A98" s="107"/>
      <c r="B98" s="153"/>
      <c r="C98" s="153"/>
    </row>
    <row r="99" spans="1:16" ht="15" customHeight="1">
      <c r="A99" s="12" t="s">
        <v>1</v>
      </c>
      <c r="B99" s="7"/>
      <c r="C99" s="7"/>
      <c r="D99" s="7"/>
      <c r="E99" s="3"/>
      <c r="M99" s="22"/>
      <c r="P99" s="1"/>
    </row>
  </sheetData>
  <mergeCells count="14">
    <mergeCell ref="B8:G8"/>
    <mergeCell ref="I8:N8"/>
    <mergeCell ref="P8:U8"/>
    <mergeCell ref="A5:N5"/>
    <mergeCell ref="C9:G9"/>
    <mergeCell ref="J9:N9"/>
    <mergeCell ref="Q9:U9"/>
    <mergeCell ref="B17:C17"/>
    <mergeCell ref="T10:U10"/>
    <mergeCell ref="C10:D10"/>
    <mergeCell ref="F10:G10"/>
    <mergeCell ref="J10:K10"/>
    <mergeCell ref="M10:N10"/>
    <mergeCell ref="Q10:R10"/>
  </mergeCells>
  <hyperlinks>
    <hyperlink ref="A99" location="Contents!A1" display="Back to Table of Contents" xr:uid="{E1BEA14F-D459-3447-A2EB-3091816EC986}"/>
    <hyperlink ref="A2" r:id="rId1" xr:uid="{CC524C75-02E9-7747-BA4F-5433DC9C446D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Q72"/>
  <sheetViews>
    <sheetView zoomScaleNormal="100" workbookViewId="0"/>
  </sheetViews>
  <sheetFormatPr defaultColWidth="12.42578125" defaultRowHeight="15" customHeight="1"/>
  <cols>
    <col min="1" max="1" width="12.7109375" style="33" customWidth="1"/>
    <col min="2" max="2" width="12.7109375" style="3" customWidth="1"/>
    <col min="3" max="3" width="12.28515625" style="3" customWidth="1"/>
    <col min="4" max="4" width="12.7109375" style="3" customWidth="1"/>
    <col min="5" max="5" width="8.28515625" style="3" customWidth="1"/>
    <col min="6" max="6" width="8.28515625" style="33" customWidth="1"/>
    <col min="7" max="17" width="8.28515625" style="3" customWidth="1"/>
    <col min="18" max="20" width="12.42578125" style="3" customWidth="1"/>
    <col min="21" max="21" width="24" style="3" customWidth="1"/>
    <col min="22" max="33" width="9.42578125" style="3" customWidth="1"/>
    <col min="34" max="34" width="4.7109375" style="3" customWidth="1"/>
    <col min="35" max="36" width="9.42578125" style="3" customWidth="1"/>
    <col min="37" max="16384" width="12.42578125" style="3"/>
  </cols>
  <sheetData>
    <row r="1" spans="1:17" s="11" customFormat="1" ht="15" customHeight="1">
      <c r="A1" s="109" t="s">
        <v>74</v>
      </c>
    </row>
    <row r="2" spans="1:17" s="11" customFormat="1" ht="15" customHeight="1">
      <c r="A2" s="15" t="s">
        <v>144</v>
      </c>
    </row>
    <row r="3" spans="1:17" ht="15" customHeight="1">
      <c r="A3" s="15"/>
    </row>
    <row r="5" spans="1:17" s="33" customFormat="1" ht="45" customHeight="1">
      <c r="A5" s="162" t="s">
        <v>55</v>
      </c>
      <c r="B5" s="162"/>
      <c r="C5" s="162"/>
      <c r="D5" s="162"/>
    </row>
    <row r="6" spans="1:17" ht="15" customHeight="1">
      <c r="A6" s="35" t="s">
        <v>16</v>
      </c>
      <c r="B6" s="13"/>
      <c r="C6" s="13"/>
      <c r="D6" s="13"/>
      <c r="E6" s="17"/>
      <c r="F6" s="40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</row>
    <row r="7" spans="1:17" ht="15" customHeight="1">
      <c r="B7" s="25"/>
      <c r="C7" s="25"/>
      <c r="D7" s="25"/>
      <c r="E7" s="17"/>
      <c r="F7" s="40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</row>
    <row r="8" spans="1:17" ht="45" customHeight="1">
      <c r="A8" s="18"/>
      <c r="B8" s="27" t="s">
        <v>56</v>
      </c>
      <c r="C8" s="27" t="s">
        <v>57</v>
      </c>
      <c r="D8" s="27" t="s">
        <v>58</v>
      </c>
      <c r="F8" s="3"/>
    </row>
    <row r="9" spans="1:17" ht="15" customHeight="1">
      <c r="A9" s="33">
        <v>1973</v>
      </c>
      <c r="B9" s="28">
        <v>-1.1020000000000001</v>
      </c>
      <c r="C9" s="28">
        <v>0.18</v>
      </c>
      <c r="D9" s="28">
        <v>-1.2829999999999999</v>
      </c>
      <c r="E9" s="8"/>
      <c r="F9" s="9"/>
    </row>
    <row r="10" spans="1:17" ht="15" customHeight="1">
      <c r="A10" s="33">
        <v>1974</v>
      </c>
      <c r="B10" s="28">
        <v>-0.41399999999999998</v>
      </c>
      <c r="C10" s="28">
        <v>1.0329999999999999</v>
      </c>
      <c r="D10" s="28">
        <v>-1.446</v>
      </c>
      <c r="E10" s="8"/>
      <c r="F10" s="9"/>
    </row>
    <row r="11" spans="1:17" ht="15" customHeight="1">
      <c r="A11" s="33">
        <v>1975</v>
      </c>
      <c r="B11" s="28">
        <v>-3.3130000000000002</v>
      </c>
      <c r="C11" s="28">
        <v>-1.867</v>
      </c>
      <c r="D11" s="28">
        <v>-1.446</v>
      </c>
      <c r="E11" s="8"/>
      <c r="F11" s="9"/>
    </row>
    <row r="12" spans="1:17" ht="15" customHeight="1">
      <c r="A12" s="33">
        <v>1976</v>
      </c>
      <c r="B12" s="28">
        <v>-4.1280000000000001</v>
      </c>
      <c r="C12" s="28">
        <v>-2.6320000000000001</v>
      </c>
      <c r="D12" s="28">
        <v>-1.496</v>
      </c>
      <c r="E12" s="8"/>
      <c r="F12" s="9"/>
    </row>
    <row r="13" spans="1:17" ht="15" customHeight="1">
      <c r="A13" s="33">
        <v>1977</v>
      </c>
      <c r="B13" s="28">
        <v>-2.601</v>
      </c>
      <c r="C13" s="28">
        <v>-1.1240000000000001</v>
      </c>
      <c r="D13" s="28">
        <v>-1.4770000000000001</v>
      </c>
      <c r="F13" s="3"/>
    </row>
    <row r="14" spans="1:17" ht="15" customHeight="1">
      <c r="A14" s="33">
        <v>1978</v>
      </c>
      <c r="B14" s="28">
        <v>-2.5950000000000002</v>
      </c>
      <c r="C14" s="28">
        <v>-1.0349999999999999</v>
      </c>
      <c r="D14" s="28">
        <v>-1.56</v>
      </c>
      <c r="F14" s="3"/>
    </row>
    <row r="15" spans="1:17" ht="15" customHeight="1">
      <c r="A15" s="33">
        <v>1979</v>
      </c>
      <c r="B15" s="28">
        <v>-1.6339999999999999</v>
      </c>
      <c r="C15" s="28">
        <v>2.8000000000000001E-2</v>
      </c>
      <c r="D15" s="28">
        <v>-1.6619999999999999</v>
      </c>
      <c r="F15" s="3"/>
    </row>
    <row r="16" spans="1:17" ht="15" customHeight="1">
      <c r="A16" s="33">
        <v>1980</v>
      </c>
      <c r="B16" s="28">
        <v>-2.6440000000000001</v>
      </c>
      <c r="C16" s="28">
        <v>-0.76300000000000001</v>
      </c>
      <c r="D16" s="28">
        <v>-1.8819999999999999</v>
      </c>
      <c r="F16" s="3"/>
    </row>
    <row r="17" spans="1:6" ht="15" customHeight="1">
      <c r="A17" s="33">
        <v>1981</v>
      </c>
      <c r="B17" s="28">
        <v>-2.52</v>
      </c>
      <c r="C17" s="28">
        <v>-0.32600000000000001</v>
      </c>
      <c r="D17" s="28">
        <v>-2.1949999999999998</v>
      </c>
      <c r="F17" s="3"/>
    </row>
    <row r="18" spans="1:6" ht="15" customHeight="1">
      <c r="A18" s="33">
        <v>1982</v>
      </c>
      <c r="B18" s="28">
        <v>-3.8620000000000001</v>
      </c>
      <c r="C18" s="28">
        <v>-1.296</v>
      </c>
      <c r="D18" s="28">
        <v>-2.5659999999999998</v>
      </c>
      <c r="F18" s="3"/>
    </row>
    <row r="19" spans="1:6" ht="15" customHeight="1">
      <c r="A19" s="33">
        <v>1983</v>
      </c>
      <c r="B19" s="28">
        <v>-5.8250000000000002</v>
      </c>
      <c r="C19" s="28">
        <v>-3.2850000000000001</v>
      </c>
      <c r="D19" s="28">
        <v>-2.54</v>
      </c>
      <c r="F19" s="3"/>
    </row>
    <row r="20" spans="1:6" ht="15" customHeight="1">
      <c r="A20" s="33">
        <v>1984</v>
      </c>
      <c r="B20" s="28">
        <v>-4.7409999999999997</v>
      </c>
      <c r="C20" s="28">
        <v>-1.927</v>
      </c>
      <c r="D20" s="28">
        <v>-2.8130000000000002</v>
      </c>
      <c r="F20" s="3"/>
    </row>
    <row r="21" spans="1:6" ht="15" customHeight="1">
      <c r="A21" s="33">
        <v>1985</v>
      </c>
      <c r="B21" s="28">
        <v>-4.9779999999999998</v>
      </c>
      <c r="C21" s="28">
        <v>-1.9419999999999999</v>
      </c>
      <c r="D21" s="28">
        <v>-3.036</v>
      </c>
      <c r="F21" s="3"/>
    </row>
    <row r="22" spans="1:6" ht="15" customHeight="1">
      <c r="A22" s="33">
        <v>1986</v>
      </c>
      <c r="B22" s="28">
        <v>-4.8879999999999999</v>
      </c>
      <c r="C22" s="28">
        <v>-1.883</v>
      </c>
      <c r="D22" s="28">
        <v>-3.0049999999999999</v>
      </c>
      <c r="F22" s="3"/>
    </row>
    <row r="23" spans="1:6" ht="15" customHeight="1">
      <c r="A23" s="33">
        <v>1987</v>
      </c>
      <c r="B23" s="28">
        <v>-3.141</v>
      </c>
      <c r="C23" s="28">
        <v>-0.23300000000000001</v>
      </c>
      <c r="D23" s="28">
        <v>-2.907</v>
      </c>
      <c r="F23" s="3"/>
    </row>
    <row r="24" spans="1:6" ht="15" customHeight="1">
      <c r="A24" s="33">
        <v>1988</v>
      </c>
      <c r="B24" s="28">
        <v>-2.9750000000000001</v>
      </c>
      <c r="C24" s="28">
        <v>-2.1000000000000001E-2</v>
      </c>
      <c r="D24" s="28">
        <v>-2.9540000000000002</v>
      </c>
      <c r="F24" s="3"/>
    </row>
    <row r="25" spans="1:6" ht="15" customHeight="1">
      <c r="A25" s="33">
        <v>1989</v>
      </c>
      <c r="B25" s="28">
        <v>-2.7429999999999999</v>
      </c>
      <c r="C25" s="28">
        <v>0.29899999999999999</v>
      </c>
      <c r="D25" s="28">
        <v>-3.0419999999999998</v>
      </c>
      <c r="F25" s="3"/>
    </row>
    <row r="26" spans="1:6" ht="15" customHeight="1">
      <c r="A26" s="33">
        <v>1990</v>
      </c>
      <c r="B26" s="28">
        <v>-3.7909999999999999</v>
      </c>
      <c r="C26" s="28">
        <v>-0.66600000000000004</v>
      </c>
      <c r="D26" s="28">
        <v>-3.125</v>
      </c>
      <c r="F26" s="3"/>
    </row>
    <row r="27" spans="1:6" ht="15" customHeight="1">
      <c r="A27" s="33">
        <v>1991</v>
      </c>
      <c r="B27" s="28">
        <v>-4.4189999999999996</v>
      </c>
      <c r="C27" s="28">
        <v>-1.2270000000000001</v>
      </c>
      <c r="D27" s="28">
        <v>-3.1909999999999998</v>
      </c>
      <c r="F27" s="3"/>
    </row>
    <row r="28" spans="1:6" ht="15" customHeight="1">
      <c r="A28" s="33">
        <v>1992</v>
      </c>
      <c r="B28" s="28">
        <v>-4.5250000000000004</v>
      </c>
      <c r="C28" s="28">
        <v>-1.4179999999999999</v>
      </c>
      <c r="D28" s="28">
        <v>-3.1070000000000002</v>
      </c>
      <c r="F28" s="3"/>
    </row>
    <row r="29" spans="1:6" ht="15" customHeight="1">
      <c r="A29" s="33">
        <v>1993</v>
      </c>
      <c r="B29" s="28">
        <v>-3.7639999999999998</v>
      </c>
      <c r="C29" s="28">
        <v>-0.83199999999999996</v>
      </c>
      <c r="D29" s="28">
        <v>-2.9329999999999998</v>
      </c>
      <c r="F29" s="3"/>
    </row>
    <row r="30" spans="1:6" ht="15" customHeight="1">
      <c r="A30" s="33">
        <v>1994</v>
      </c>
      <c r="B30" s="28">
        <v>-2.7469999999999999</v>
      </c>
      <c r="C30" s="28">
        <v>8.1000000000000003E-2</v>
      </c>
      <c r="D30" s="28">
        <v>-2.8279999999999998</v>
      </c>
      <c r="F30" s="3"/>
    </row>
    <row r="31" spans="1:6" ht="15" customHeight="1">
      <c r="A31" s="33">
        <v>1995</v>
      </c>
      <c r="B31" s="28">
        <v>-2.1539999999999999</v>
      </c>
      <c r="C31" s="28">
        <v>0.91600000000000004</v>
      </c>
      <c r="D31" s="28">
        <v>-3.07</v>
      </c>
      <c r="F31" s="3"/>
    </row>
    <row r="32" spans="1:6" ht="15" customHeight="1">
      <c r="A32" s="33">
        <v>1996</v>
      </c>
      <c r="B32" s="28">
        <v>-1.4410000000000001</v>
      </c>
      <c r="C32" s="28">
        <v>1.591</v>
      </c>
      <c r="D32" s="28">
        <v>-3.032</v>
      </c>
      <c r="F32" s="3"/>
    </row>
    <row r="33" spans="1:6" ht="15" customHeight="1">
      <c r="A33" s="33">
        <v>1997</v>
      </c>
      <c r="B33" s="28">
        <v>-0.25900000000000001</v>
      </c>
      <c r="C33" s="28">
        <v>2.6280000000000001</v>
      </c>
      <c r="D33" s="28">
        <v>-2.887</v>
      </c>
      <c r="F33" s="3"/>
    </row>
    <row r="34" spans="1:6" ht="15" customHeight="1">
      <c r="A34" s="33">
        <v>1998</v>
      </c>
      <c r="B34" s="28">
        <v>0.77600000000000002</v>
      </c>
      <c r="C34" s="28">
        <v>3.4750000000000001</v>
      </c>
      <c r="D34" s="28">
        <v>-2.7</v>
      </c>
      <c r="F34" s="3"/>
    </row>
    <row r="35" spans="1:6" ht="15" customHeight="1">
      <c r="A35" s="33">
        <v>1999</v>
      </c>
      <c r="B35" s="28">
        <v>1.325</v>
      </c>
      <c r="C35" s="28">
        <v>3.7490000000000001</v>
      </c>
      <c r="D35" s="28">
        <v>-2.4239999999999999</v>
      </c>
      <c r="F35" s="3"/>
    </row>
    <row r="36" spans="1:6" ht="15" customHeight="1">
      <c r="A36" s="33">
        <v>2000</v>
      </c>
      <c r="B36" s="28">
        <v>2.4049999999999998</v>
      </c>
      <c r="C36" s="28">
        <v>4.609</v>
      </c>
      <c r="D36" s="28">
        <v>-2.2040000000000002</v>
      </c>
      <c r="F36" s="3"/>
    </row>
    <row r="37" spans="1:6" ht="15" customHeight="1">
      <c r="A37" s="33">
        <v>2001</v>
      </c>
      <c r="B37" s="28">
        <v>1.1819999999999999</v>
      </c>
      <c r="C37" s="28">
        <v>3.14</v>
      </c>
      <c r="D37" s="28">
        <v>-1.9590000000000001</v>
      </c>
      <c r="F37" s="3"/>
    </row>
    <row r="38" spans="1:6" ht="15" customHeight="1">
      <c r="A38" s="33">
        <v>2002</v>
      </c>
      <c r="B38" s="28">
        <v>-1.48</v>
      </c>
      <c r="C38" s="28">
        <v>9.9000000000000005E-2</v>
      </c>
      <c r="D38" s="28">
        <v>-1.579</v>
      </c>
      <c r="F38" s="3"/>
    </row>
    <row r="39" spans="1:6" ht="15" customHeight="1">
      <c r="A39" s="33">
        <v>2003</v>
      </c>
      <c r="B39" s="28">
        <v>-3.3380000000000001</v>
      </c>
      <c r="C39" s="28">
        <v>-1.98</v>
      </c>
      <c r="D39" s="28">
        <v>-1.357</v>
      </c>
      <c r="F39" s="3"/>
    </row>
    <row r="40" spans="1:6" ht="15" customHeight="1">
      <c r="A40" s="33">
        <v>2004</v>
      </c>
      <c r="B40" s="28">
        <v>-3.419</v>
      </c>
      <c r="C40" s="28">
        <v>-2.0870000000000002</v>
      </c>
      <c r="D40" s="28">
        <v>-1.3320000000000001</v>
      </c>
      <c r="F40" s="3"/>
    </row>
    <row r="41" spans="1:6" ht="15" customHeight="1">
      <c r="A41" s="33">
        <v>2005</v>
      </c>
      <c r="B41" s="28">
        <v>-2.36</v>
      </c>
      <c r="C41" s="28">
        <v>-0.92700000000000005</v>
      </c>
      <c r="D41" s="28">
        <v>-1.4330000000000001</v>
      </c>
      <c r="F41" s="3"/>
    </row>
    <row r="42" spans="1:6" ht="15" customHeight="1">
      <c r="A42" s="33">
        <v>2006</v>
      </c>
      <c r="B42" s="28">
        <v>-1.917</v>
      </c>
      <c r="C42" s="28">
        <v>-0.255</v>
      </c>
      <c r="D42" s="28">
        <v>-1.6619999999999999</v>
      </c>
      <c r="F42" s="3"/>
    </row>
    <row r="43" spans="1:6" ht="15" customHeight="1">
      <c r="A43" s="33">
        <v>2007</v>
      </c>
      <c r="B43" s="28">
        <v>-1.171</v>
      </c>
      <c r="C43" s="28">
        <v>0.48599999999999999</v>
      </c>
      <c r="D43" s="28">
        <v>-1.657</v>
      </c>
      <c r="F43" s="3"/>
    </row>
    <row r="44" spans="1:6" ht="15" customHeight="1">
      <c r="A44" s="33">
        <v>2008</v>
      </c>
      <c r="B44" s="28">
        <v>-3.101</v>
      </c>
      <c r="C44" s="28">
        <v>-1.393</v>
      </c>
      <c r="D44" s="28">
        <v>-1.708</v>
      </c>
      <c r="F44" s="3"/>
    </row>
    <row r="45" spans="1:6" ht="15" customHeight="1">
      <c r="A45" s="33">
        <v>2009</v>
      </c>
      <c r="B45" s="28">
        <v>-9.7650000000000006</v>
      </c>
      <c r="C45" s="28">
        <v>-8.4730000000000008</v>
      </c>
      <c r="D45" s="28">
        <v>-1.292</v>
      </c>
      <c r="F45" s="3"/>
    </row>
    <row r="46" spans="1:6" ht="15" customHeight="1">
      <c r="A46" s="33">
        <v>2010</v>
      </c>
      <c r="B46" s="28">
        <v>-8.6959999999999997</v>
      </c>
      <c r="C46" s="28">
        <v>-7.3780000000000001</v>
      </c>
      <c r="D46" s="28">
        <v>-1.3180000000000001</v>
      </c>
      <c r="F46" s="3"/>
    </row>
    <row r="47" spans="1:6" ht="15" customHeight="1">
      <c r="A47" s="33">
        <v>2011</v>
      </c>
      <c r="B47" s="28">
        <v>-8.1999999999999993</v>
      </c>
      <c r="C47" s="28">
        <v>-6.7130000000000001</v>
      </c>
      <c r="D47" s="28">
        <v>-1.4870000000000001</v>
      </c>
      <c r="F47" s="3"/>
    </row>
    <row r="48" spans="1:6" ht="15" customHeight="1">
      <c r="A48" s="33">
        <v>2012</v>
      </c>
      <c r="B48" s="28">
        <v>-6.8739999999999997</v>
      </c>
      <c r="C48" s="28">
        <v>-5.5060000000000002</v>
      </c>
      <c r="D48" s="28">
        <v>-1.3680000000000001</v>
      </c>
      <c r="F48" s="3"/>
    </row>
    <row r="49" spans="1:6" ht="15" customHeight="1">
      <c r="A49" s="33">
        <v>2013</v>
      </c>
      <c r="B49" s="28">
        <v>-4.0819999999999999</v>
      </c>
      <c r="C49" s="28">
        <v>-2.7559999999999998</v>
      </c>
      <c r="D49" s="28">
        <v>-1.325</v>
      </c>
      <c r="F49" s="3"/>
    </row>
    <row r="50" spans="1:6" ht="15" customHeight="1">
      <c r="A50" s="33">
        <v>2014</v>
      </c>
      <c r="B50" s="28">
        <v>-2.7909999999999999</v>
      </c>
      <c r="C50" s="28">
        <v>-1.4730000000000001</v>
      </c>
      <c r="D50" s="28">
        <v>-1.3180000000000001</v>
      </c>
      <c r="F50" s="3"/>
    </row>
    <row r="51" spans="1:6" ht="15" customHeight="1">
      <c r="A51" s="33">
        <v>2015</v>
      </c>
      <c r="B51" s="28">
        <v>-2.444</v>
      </c>
      <c r="C51" s="28">
        <v>-1.21</v>
      </c>
      <c r="D51" s="28">
        <v>-1.234</v>
      </c>
      <c r="F51" s="3"/>
    </row>
    <row r="52" spans="1:6" ht="15" customHeight="1">
      <c r="A52" s="33">
        <v>2016</v>
      </c>
      <c r="B52" s="28">
        <v>-2.9329999999999998</v>
      </c>
      <c r="C52" s="28">
        <v>-1.6379999999999999</v>
      </c>
      <c r="D52" s="28">
        <v>-1.2949999999999999</v>
      </c>
      <c r="F52" s="3"/>
    </row>
    <row r="53" spans="1:6" ht="15" customHeight="1">
      <c r="A53" s="33">
        <v>2017</v>
      </c>
      <c r="B53" s="28">
        <v>-3.44</v>
      </c>
      <c r="C53" s="28">
        <v>-2.0760000000000001</v>
      </c>
      <c r="D53" s="28">
        <v>-1.3640000000000001</v>
      </c>
      <c r="F53" s="3"/>
    </row>
    <row r="54" spans="1:6" ht="15" customHeight="1">
      <c r="A54" s="33">
        <v>2018</v>
      </c>
      <c r="B54" s="28">
        <v>-4.056</v>
      </c>
      <c r="C54" s="28">
        <v>-2.4550000000000001</v>
      </c>
      <c r="D54" s="28">
        <v>-1.601</v>
      </c>
      <c r="F54" s="3"/>
    </row>
    <row r="55" spans="1:6" ht="15" customHeight="1">
      <c r="A55" s="33">
        <v>2019</v>
      </c>
      <c r="B55" s="28">
        <v>-4.649</v>
      </c>
      <c r="C55" s="28">
        <v>-2.8759999999999999</v>
      </c>
      <c r="D55" s="28">
        <v>-1.7729999999999999</v>
      </c>
      <c r="F55" s="3"/>
    </row>
    <row r="56" spans="1:6" ht="15" customHeight="1">
      <c r="A56" s="33">
        <v>2020</v>
      </c>
      <c r="B56" s="28">
        <v>-14.872999999999999</v>
      </c>
      <c r="C56" s="28">
        <v>-13.233000000000001</v>
      </c>
      <c r="D56" s="28">
        <v>-1.64</v>
      </c>
      <c r="F56" s="3"/>
    </row>
    <row r="57" spans="1:6" ht="15" customHeight="1">
      <c r="A57" s="33">
        <v>2021</v>
      </c>
      <c r="B57" s="28">
        <v>-12.250999999999999</v>
      </c>
      <c r="C57" s="28">
        <v>-10.696</v>
      </c>
      <c r="D57" s="28">
        <v>-1.5549999999999999</v>
      </c>
      <c r="F57" s="3"/>
    </row>
    <row r="58" spans="1:6" ht="15" customHeight="1">
      <c r="A58" s="33">
        <v>2022</v>
      </c>
      <c r="B58" s="28">
        <v>-5.2439999999999998</v>
      </c>
      <c r="C58" s="28">
        <v>-3.3450000000000002</v>
      </c>
      <c r="D58" s="28">
        <v>-1.899</v>
      </c>
      <c r="F58" s="3"/>
    </row>
    <row r="59" spans="1:6" ht="15" customHeight="1">
      <c r="A59" s="33">
        <v>2023</v>
      </c>
      <c r="B59" s="28">
        <v>-5.3150000000000004</v>
      </c>
      <c r="C59" s="28">
        <v>-2.8759999999999999</v>
      </c>
      <c r="D59" s="28">
        <v>-2.4390000000000001</v>
      </c>
      <c r="F59" s="3"/>
    </row>
    <row r="60" spans="1:6" ht="15" customHeight="1">
      <c r="A60" s="33">
        <v>2024</v>
      </c>
      <c r="B60" s="28">
        <v>-6.07</v>
      </c>
      <c r="C60" s="28">
        <v>-3.3610000000000002</v>
      </c>
      <c r="D60" s="28">
        <v>-2.7090000000000001</v>
      </c>
      <c r="F60" s="3"/>
    </row>
    <row r="61" spans="1:6" ht="15" customHeight="1">
      <c r="A61" s="33">
        <v>2025</v>
      </c>
      <c r="B61" s="28">
        <v>-6.125</v>
      </c>
      <c r="C61" s="28">
        <v>-3.4380000000000002</v>
      </c>
      <c r="D61" s="28">
        <v>-2.6869999999999998</v>
      </c>
      <c r="F61" s="3"/>
    </row>
    <row r="62" spans="1:6" ht="15" customHeight="1">
      <c r="A62" s="33">
        <v>2026</v>
      </c>
      <c r="B62" s="28">
        <v>-5.7320000000000002</v>
      </c>
      <c r="C62" s="28">
        <v>-2.9660000000000002</v>
      </c>
      <c r="D62" s="28">
        <v>-2.766</v>
      </c>
      <c r="F62" s="3"/>
    </row>
    <row r="63" spans="1:6" ht="15" customHeight="1">
      <c r="A63" s="33">
        <v>2027</v>
      </c>
      <c r="B63" s="28">
        <v>-5.46</v>
      </c>
      <c r="C63" s="28">
        <v>-2.5710000000000002</v>
      </c>
      <c r="D63" s="28">
        <v>-2.8889999999999998</v>
      </c>
      <c r="F63" s="3"/>
    </row>
    <row r="64" spans="1:6" ht="15" customHeight="1">
      <c r="A64" s="33">
        <v>2028</v>
      </c>
      <c r="B64" s="28">
        <v>-5.5789999999999997</v>
      </c>
      <c r="C64" s="28">
        <v>-2.5219999999999998</v>
      </c>
      <c r="D64" s="28">
        <v>-3.0579999999999998</v>
      </c>
      <c r="F64" s="3"/>
    </row>
    <row r="65" spans="1:6" ht="15" customHeight="1">
      <c r="A65" s="33">
        <v>2029</v>
      </c>
      <c r="B65" s="28">
        <v>-5.8010000000000002</v>
      </c>
      <c r="C65" s="28">
        <v>-2.6320000000000001</v>
      </c>
      <c r="D65" s="28">
        <v>-3.1680000000000001</v>
      </c>
      <c r="F65" s="3"/>
    </row>
    <row r="66" spans="1:6" ht="15" customHeight="1">
      <c r="A66" s="33">
        <v>2030</v>
      </c>
      <c r="B66" s="28">
        <v>-6.02</v>
      </c>
      <c r="C66" s="28">
        <v>-2.7490000000000001</v>
      </c>
      <c r="D66" s="28">
        <v>-3.2709999999999999</v>
      </c>
      <c r="F66" s="3"/>
    </row>
    <row r="67" spans="1:6" ht="15" customHeight="1">
      <c r="A67" s="33">
        <v>2031</v>
      </c>
      <c r="B67" s="28">
        <v>-6.2789999999999999</v>
      </c>
      <c r="C67" s="28">
        <v>-2.891</v>
      </c>
      <c r="D67" s="28">
        <v>-3.3879999999999999</v>
      </c>
      <c r="F67" s="3"/>
    </row>
    <row r="68" spans="1:6" ht="15" customHeight="1">
      <c r="A68" s="33">
        <v>2032</v>
      </c>
      <c r="B68" s="28">
        <v>-6.548</v>
      </c>
      <c r="C68" s="28">
        <v>-3.0270000000000001</v>
      </c>
      <c r="D68" s="28">
        <v>-3.5209999999999999</v>
      </c>
      <c r="F68" s="3"/>
    </row>
    <row r="69" spans="1:6" ht="15" customHeight="1">
      <c r="A69" s="33">
        <v>2033</v>
      </c>
      <c r="B69" s="28">
        <v>-6.8769999999999998</v>
      </c>
      <c r="C69" s="28">
        <v>-3.24</v>
      </c>
      <c r="D69" s="28">
        <v>-3.6360000000000001</v>
      </c>
      <c r="F69" s="3"/>
    </row>
    <row r="70" spans="1:6" ht="15" customHeight="1">
      <c r="A70" s="18"/>
      <c r="B70" s="18"/>
      <c r="C70" s="18"/>
      <c r="D70" s="18"/>
      <c r="F70" s="3"/>
    </row>
    <row r="71" spans="1:6" ht="15" customHeight="1">
      <c r="F71" s="3"/>
    </row>
    <row r="72" spans="1:6" ht="15" customHeight="1">
      <c r="A72" s="12" t="s">
        <v>1</v>
      </c>
      <c r="F72" s="3"/>
    </row>
  </sheetData>
  <mergeCells count="1">
    <mergeCell ref="A5:D5"/>
  </mergeCells>
  <hyperlinks>
    <hyperlink ref="A72" location="Contents!A1" display="Back to Table of Contents" xr:uid="{00000000-0004-0000-0B00-000000000000}"/>
    <hyperlink ref="A2" r:id="rId1" xr:uid="{4AFC3F8C-CBAC-A443-BE35-8E6159A40B6F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7EF50-4B11-B845-B6DB-8FACA623B650}">
  <sheetPr>
    <pageSetUpPr autoPageBreaks="0" fitToPage="1"/>
  </sheetPr>
  <dimension ref="A1:T19"/>
  <sheetViews>
    <sheetView zoomScaleNormal="100" workbookViewId="0"/>
  </sheetViews>
  <sheetFormatPr defaultColWidth="20.28515625" defaultRowHeight="15" customHeight="1"/>
  <cols>
    <col min="1" max="1" width="17.28515625" style="43" customWidth="1"/>
    <col min="2" max="2" width="11.28515625" style="149" customWidth="1"/>
    <col min="3" max="3" width="26.5703125" style="149" customWidth="1"/>
    <col min="4" max="4" width="8.42578125" style="1" customWidth="1"/>
    <col min="5" max="5" width="8.7109375" style="1" customWidth="1"/>
    <col min="6" max="6" width="10.7109375" style="1" customWidth="1"/>
    <col min="7" max="10" width="10.140625" style="1" customWidth="1"/>
    <col min="11" max="11" width="10.7109375" style="1" customWidth="1"/>
    <col min="12" max="12" width="12.28515625" style="1" customWidth="1"/>
    <col min="13" max="18" width="8.28515625" style="1" customWidth="1"/>
    <col min="19" max="19" width="7.42578125" style="22" customWidth="1"/>
    <col min="20" max="20" width="7.42578125" style="1" customWidth="1"/>
    <col min="21" max="16384" width="20.28515625" style="1"/>
  </cols>
  <sheetData>
    <row r="1" spans="1:20" s="11" customFormat="1" ht="15" customHeight="1">
      <c r="A1" s="109" t="s">
        <v>74</v>
      </c>
      <c r="B1" s="106"/>
      <c r="C1" s="106"/>
    </row>
    <row r="2" spans="1:20" s="11" customFormat="1" ht="15" customHeight="1">
      <c r="A2" s="15" t="s">
        <v>144</v>
      </c>
      <c r="B2" s="106"/>
      <c r="C2" s="106"/>
    </row>
    <row r="5" spans="1:20" ht="30" customHeight="1">
      <c r="A5" s="193" t="s">
        <v>198</v>
      </c>
      <c r="B5" s="193"/>
      <c r="C5" s="193"/>
      <c r="D5" s="193"/>
      <c r="E5" s="193"/>
      <c r="F5" s="89"/>
      <c r="G5" s="89"/>
      <c r="H5" s="89"/>
      <c r="I5" s="89"/>
      <c r="J5" s="89"/>
      <c r="K5" s="89"/>
      <c r="L5" s="89"/>
      <c r="M5" s="26"/>
      <c r="N5" s="26"/>
      <c r="O5" s="26"/>
      <c r="P5" s="26"/>
      <c r="Q5" s="26"/>
      <c r="R5" s="26"/>
      <c r="S5" s="26"/>
      <c r="T5" s="26"/>
    </row>
    <row r="6" spans="1:20" s="3" customFormat="1" ht="15" customHeight="1">
      <c r="A6" s="35" t="s">
        <v>54</v>
      </c>
      <c r="B6" s="145"/>
      <c r="C6" s="145"/>
    </row>
    <row r="8" spans="1:20" ht="57" customHeight="1">
      <c r="A8" s="18"/>
      <c r="B8" s="148" t="s">
        <v>173</v>
      </c>
      <c r="C8" s="148" t="s">
        <v>174</v>
      </c>
      <c r="D8" s="84"/>
      <c r="E8" s="192"/>
      <c r="F8" s="192"/>
      <c r="G8" s="84"/>
      <c r="H8" s="192"/>
      <c r="I8" s="192"/>
      <c r="J8" s="84"/>
      <c r="K8" s="192"/>
      <c r="L8" s="192"/>
    </row>
    <row r="9" spans="1:20" s="3" customFormat="1" ht="28.35" customHeight="1">
      <c r="A9" s="37">
        <v>2018</v>
      </c>
      <c r="B9" s="123">
        <v>162.1</v>
      </c>
      <c r="C9" s="123">
        <v>162.6</v>
      </c>
      <c r="D9" s="100"/>
      <c r="E9" s="100"/>
      <c r="F9" s="100"/>
      <c r="G9" s="100"/>
      <c r="H9" s="100"/>
      <c r="I9" s="100"/>
      <c r="J9" s="100"/>
      <c r="K9" s="100"/>
      <c r="L9" s="100"/>
    </row>
    <row r="10" spans="1:20" s="3" customFormat="1" ht="15" customHeight="1">
      <c r="A10" s="37">
        <v>2019</v>
      </c>
      <c r="B10" s="123">
        <v>163.5</v>
      </c>
      <c r="C10" s="123">
        <v>163</v>
      </c>
      <c r="D10" s="7"/>
      <c r="E10" s="61"/>
      <c r="F10" s="7"/>
      <c r="G10" s="7"/>
      <c r="H10" s="61"/>
      <c r="I10" s="7"/>
      <c r="J10" s="7"/>
      <c r="K10" s="36"/>
      <c r="L10" s="7"/>
    </row>
    <row r="11" spans="1:20" s="3" customFormat="1" ht="15" customHeight="1">
      <c r="A11" s="37">
        <v>2020</v>
      </c>
      <c r="B11" s="123">
        <v>160.80000000000001</v>
      </c>
      <c r="C11" s="123">
        <v>163.6</v>
      </c>
      <c r="D11" s="28"/>
      <c r="E11" s="36"/>
      <c r="F11" s="28"/>
      <c r="G11" s="28"/>
      <c r="H11" s="36"/>
      <c r="I11" s="28"/>
      <c r="J11" s="28"/>
      <c r="K11" s="36"/>
      <c r="L11" s="28"/>
    </row>
    <row r="12" spans="1:20" s="3" customFormat="1" ht="15" customHeight="1">
      <c r="A12" s="37">
        <v>2021</v>
      </c>
      <c r="B12" s="123">
        <v>161.19999999999999</v>
      </c>
      <c r="C12" s="123">
        <v>163.6</v>
      </c>
      <c r="D12" s="28"/>
      <c r="E12" s="36"/>
      <c r="F12" s="28"/>
      <c r="G12" s="28"/>
      <c r="H12" s="36"/>
      <c r="I12" s="28"/>
      <c r="J12" s="28"/>
      <c r="K12" s="36"/>
      <c r="L12" s="28"/>
    </row>
    <row r="13" spans="1:20" s="3" customFormat="1" ht="15" customHeight="1">
      <c r="A13" s="37">
        <v>2022</v>
      </c>
      <c r="B13" s="123">
        <v>164.1</v>
      </c>
      <c r="C13" s="123">
        <v>165.2</v>
      </c>
      <c r="D13" s="28"/>
      <c r="E13" s="36"/>
      <c r="F13" s="28"/>
      <c r="G13" s="28"/>
      <c r="H13" s="36"/>
      <c r="I13" s="28"/>
      <c r="J13" s="28"/>
      <c r="K13" s="36"/>
      <c r="L13" s="28"/>
    </row>
    <row r="14" spans="1:20" s="3" customFormat="1" ht="15" customHeight="1">
      <c r="A14" s="37">
        <v>2023</v>
      </c>
      <c r="B14" s="123">
        <v>164.3</v>
      </c>
      <c r="C14" s="123">
        <v>165.6</v>
      </c>
      <c r="D14" s="28"/>
      <c r="E14" s="36"/>
      <c r="F14" s="28"/>
      <c r="G14" s="28"/>
      <c r="H14" s="36"/>
      <c r="I14" s="28"/>
      <c r="J14" s="28"/>
      <c r="K14" s="36"/>
      <c r="L14" s="28"/>
    </row>
    <row r="15" spans="1:20" s="3" customFormat="1" ht="15" customHeight="1">
      <c r="A15" s="37">
        <v>2024</v>
      </c>
      <c r="B15" s="123">
        <v>166.2</v>
      </c>
      <c r="C15" s="123">
        <v>166.5</v>
      </c>
      <c r="D15" s="28"/>
      <c r="E15" s="28"/>
      <c r="F15" s="28"/>
      <c r="G15" s="28"/>
      <c r="H15" s="28"/>
      <c r="I15" s="28"/>
      <c r="J15" s="28"/>
      <c r="K15" s="28"/>
      <c r="L15" s="28"/>
    </row>
    <row r="16" spans="1:20" s="3" customFormat="1" ht="15" customHeight="1">
      <c r="A16" s="37">
        <v>2025</v>
      </c>
      <c r="B16" s="123">
        <v>167.1</v>
      </c>
      <c r="C16" s="123">
        <v>167.3</v>
      </c>
      <c r="D16" s="28"/>
      <c r="E16" s="28"/>
      <c r="F16" s="28"/>
      <c r="G16" s="28"/>
      <c r="H16" s="28"/>
      <c r="I16" s="28"/>
      <c r="J16" s="28"/>
      <c r="K16" s="28"/>
      <c r="L16" s="28"/>
    </row>
    <row r="17" spans="1:19" ht="15" customHeight="1">
      <c r="A17" s="120">
        <v>2026</v>
      </c>
      <c r="B17" s="125">
        <v>168.1</v>
      </c>
      <c r="C17" s="125">
        <v>168.1</v>
      </c>
      <c r="D17" s="85"/>
      <c r="E17" s="85"/>
      <c r="F17" s="85"/>
      <c r="G17" s="85"/>
      <c r="H17" s="85"/>
      <c r="I17" s="85"/>
      <c r="J17" s="85"/>
      <c r="K17" s="85"/>
      <c r="L17" s="85"/>
      <c r="M17" s="22"/>
      <c r="S17" s="1"/>
    </row>
    <row r="18" spans="1:19" ht="15" customHeight="1"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22"/>
      <c r="S18" s="1"/>
    </row>
    <row r="19" spans="1:19" ht="15" customHeight="1">
      <c r="A19" s="12" t="s">
        <v>1</v>
      </c>
      <c r="B19" s="7"/>
      <c r="E19" s="3"/>
      <c r="H19" s="3"/>
      <c r="M19" s="22"/>
      <c r="S19" s="1"/>
    </row>
  </sheetData>
  <mergeCells count="4">
    <mergeCell ref="K8:L8"/>
    <mergeCell ref="E8:F8"/>
    <mergeCell ref="H8:I8"/>
    <mergeCell ref="A5:E5"/>
  </mergeCells>
  <hyperlinks>
    <hyperlink ref="A19" location="Contents!A1" display="Back to Table of Contents" xr:uid="{3FCC83F0-3A3A-6246-9C0D-E825F407D6CC}"/>
    <hyperlink ref="A2" r:id="rId1" xr:uid="{BB138988-7DE9-7842-95C3-13722BB850E6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134C1-67BC-C443-A341-63038C35471A}">
  <sheetPr>
    <pageSetUpPr fitToPage="1"/>
  </sheetPr>
  <dimension ref="A1:K17"/>
  <sheetViews>
    <sheetView zoomScaleNormal="100" workbookViewId="0"/>
  </sheetViews>
  <sheetFormatPr defaultColWidth="12.42578125" defaultRowHeight="15" customHeight="1"/>
  <cols>
    <col min="1" max="1" width="86.7109375" style="3" customWidth="1"/>
    <col min="2" max="2" width="12.7109375" style="3" customWidth="1"/>
    <col min="3" max="11" width="8.28515625" style="3" customWidth="1"/>
    <col min="12" max="14" width="12.42578125" style="3" customWidth="1"/>
    <col min="15" max="15" width="24" style="3" customWidth="1"/>
    <col min="16" max="27" width="9.42578125" style="3" customWidth="1"/>
    <col min="28" max="28" width="4.7109375" style="3" customWidth="1"/>
    <col min="29" max="30" width="9.42578125" style="3" customWidth="1"/>
    <col min="31" max="16384" width="12.42578125" style="3"/>
  </cols>
  <sheetData>
    <row r="1" spans="1:11" s="11" customFormat="1" ht="15" customHeight="1">
      <c r="A1" s="2" t="s">
        <v>74</v>
      </c>
    </row>
    <row r="2" spans="1:11" s="11" customFormat="1" ht="15" customHeight="1">
      <c r="A2" s="15" t="s">
        <v>144</v>
      </c>
    </row>
    <row r="5" spans="1:11" ht="30" customHeight="1">
      <c r="A5" s="162" t="s">
        <v>137</v>
      </c>
      <c r="B5" s="162"/>
      <c r="C5" s="17"/>
      <c r="D5" s="17"/>
      <c r="E5" s="17"/>
      <c r="F5" s="17"/>
      <c r="G5" s="17"/>
      <c r="H5" s="17"/>
      <c r="I5" s="17"/>
      <c r="J5" s="17"/>
      <c r="K5" s="17"/>
    </row>
    <row r="6" spans="1:11" ht="15" customHeight="1">
      <c r="A6" s="35" t="s">
        <v>31</v>
      </c>
      <c r="B6" s="13"/>
      <c r="C6" s="17"/>
      <c r="D6" s="17"/>
      <c r="E6" s="17"/>
      <c r="F6" s="17"/>
      <c r="G6" s="17"/>
      <c r="H6" s="17"/>
      <c r="I6" s="17"/>
      <c r="J6" s="17"/>
      <c r="K6" s="17"/>
    </row>
    <row r="7" spans="1:11" ht="15" customHeight="1">
      <c r="A7" s="19"/>
      <c r="B7" s="25"/>
      <c r="C7" s="17"/>
      <c r="D7" s="17"/>
      <c r="E7" s="17"/>
      <c r="F7" s="17"/>
      <c r="G7" s="17"/>
      <c r="H7" s="17"/>
      <c r="I7" s="17"/>
      <c r="J7" s="17"/>
      <c r="K7" s="17"/>
    </row>
    <row r="8" spans="1:11" ht="15" customHeight="1">
      <c r="A8" s="3" t="s">
        <v>133</v>
      </c>
      <c r="B8" s="108">
        <v>15.74009</v>
      </c>
    </row>
    <row r="9" spans="1:11" ht="15" customHeight="1">
      <c r="A9" s="3" t="s">
        <v>134</v>
      </c>
      <c r="B9" s="108">
        <v>18.822237000000001</v>
      </c>
    </row>
    <row r="10" spans="1:11" ht="28.35" customHeight="1">
      <c r="B10" s="91" t="s">
        <v>4</v>
      </c>
    </row>
    <row r="11" spans="1:11" ht="15" customHeight="1">
      <c r="A11" s="3" t="s">
        <v>69</v>
      </c>
      <c r="B11" s="108">
        <v>1.4630418460000001</v>
      </c>
    </row>
    <row r="12" spans="1:11" ht="15" customHeight="1">
      <c r="A12" s="3" t="s">
        <v>135</v>
      </c>
      <c r="B12" s="108">
        <v>2.1368422870000003</v>
      </c>
    </row>
    <row r="13" spans="1:11" ht="15" customHeight="1">
      <c r="A13" s="3" t="s">
        <v>2</v>
      </c>
      <c r="B13" s="108">
        <v>-0.94334099999999999</v>
      </c>
    </row>
    <row r="14" spans="1:11" ht="15" customHeight="1">
      <c r="A14" s="29" t="s">
        <v>136</v>
      </c>
      <c r="B14" s="108">
        <v>0.42560386699999952</v>
      </c>
    </row>
    <row r="15" spans="1:11" ht="15" customHeight="1">
      <c r="A15" s="18"/>
      <c r="B15" s="18"/>
    </row>
    <row r="17" spans="1:1" ht="15" customHeight="1">
      <c r="A17" s="12" t="s">
        <v>1</v>
      </c>
    </row>
  </sheetData>
  <mergeCells count="1">
    <mergeCell ref="A5:B5"/>
  </mergeCells>
  <hyperlinks>
    <hyperlink ref="A17" location="Contents!A1" display="Back to Table of Contents" xr:uid="{CF49EF91-D3AC-E247-AA52-7005A4E5A7B1}"/>
    <hyperlink ref="A2" r:id="rId1" xr:uid="{CBDD035F-E422-954A-9C22-33592555E497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DC3E7-9EF5-F942-908C-C01D9498AF67}">
  <sheetPr>
    <pageSetUpPr autoPageBreaks="0"/>
  </sheetPr>
  <dimension ref="A1:Q22"/>
  <sheetViews>
    <sheetView zoomScaleNormal="100" workbookViewId="0"/>
  </sheetViews>
  <sheetFormatPr defaultColWidth="12.42578125" defaultRowHeight="15" customHeight="1"/>
  <cols>
    <col min="1" max="1" width="8.85546875" style="33" customWidth="1"/>
    <col min="2" max="3" width="11.7109375" style="3" customWidth="1"/>
    <col min="4" max="4" width="1.7109375" style="3" customWidth="1"/>
    <col min="5" max="6" width="12.7109375" style="3" customWidth="1"/>
    <col min="7" max="7" width="1.7109375" style="3" customWidth="1"/>
    <col min="8" max="9" width="11.7109375" style="3" customWidth="1"/>
    <col min="10" max="10" width="1.7109375" style="3" customWidth="1"/>
    <col min="11" max="12" width="11.7109375" style="3" customWidth="1"/>
    <col min="13" max="13" width="8.42578125" style="3" customWidth="1"/>
    <col min="14" max="18" width="10.7109375" style="3" customWidth="1"/>
    <col min="19" max="16384" width="12.42578125" style="3"/>
  </cols>
  <sheetData>
    <row r="1" spans="1:17" s="11" customFormat="1" ht="15" customHeight="1">
      <c r="A1" s="109" t="s">
        <v>74</v>
      </c>
    </row>
    <row r="2" spans="1:17" s="11" customFormat="1" ht="15" customHeight="1">
      <c r="A2" s="15" t="s">
        <v>144</v>
      </c>
    </row>
    <row r="5" spans="1:17" ht="30" customHeight="1">
      <c r="A5" s="194" t="s">
        <v>138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20"/>
      <c r="N5" s="20"/>
      <c r="O5" s="20"/>
      <c r="P5" s="20"/>
    </row>
    <row r="6" spans="1:17" ht="15" customHeight="1">
      <c r="A6" s="19"/>
      <c r="B6" s="17"/>
      <c r="C6" s="17"/>
      <c r="D6" s="17"/>
      <c r="E6" s="25"/>
      <c r="F6" s="25"/>
      <c r="G6" s="25"/>
      <c r="H6" s="17"/>
      <c r="I6" s="17"/>
      <c r="J6" s="17"/>
      <c r="K6" s="17"/>
      <c r="L6" s="17"/>
      <c r="M6" s="17"/>
      <c r="N6" s="17"/>
      <c r="O6" s="17"/>
      <c r="P6" s="17"/>
      <c r="Q6" s="17"/>
    </row>
    <row r="7" spans="1:17" s="29" customFormat="1" ht="45" customHeight="1">
      <c r="A7" s="19"/>
      <c r="B7" s="187" t="s">
        <v>70</v>
      </c>
      <c r="C7" s="187"/>
      <c r="E7" s="187" t="s">
        <v>139</v>
      </c>
      <c r="F7" s="187"/>
      <c r="H7" s="187" t="s">
        <v>71</v>
      </c>
      <c r="I7" s="187"/>
      <c r="K7" s="187" t="s">
        <v>175</v>
      </c>
      <c r="L7" s="187"/>
    </row>
    <row r="8" spans="1:17" s="7" customFormat="1" ht="59.1" customHeight="1">
      <c r="A8" s="139"/>
      <c r="B8" s="27" t="s">
        <v>72</v>
      </c>
      <c r="C8" s="27" t="s">
        <v>140</v>
      </c>
      <c r="D8" s="6"/>
      <c r="E8" s="27" t="s">
        <v>72</v>
      </c>
      <c r="F8" s="27" t="s">
        <v>140</v>
      </c>
      <c r="G8" s="32"/>
      <c r="H8" s="27" t="s">
        <v>72</v>
      </c>
      <c r="I8" s="27" t="s">
        <v>140</v>
      </c>
      <c r="J8" s="27"/>
      <c r="K8" s="27" t="s">
        <v>72</v>
      </c>
      <c r="L8" s="27" t="s">
        <v>140</v>
      </c>
    </row>
    <row r="9" spans="1:17" ht="15" customHeight="1">
      <c r="A9" s="156">
        <v>2022</v>
      </c>
      <c r="B9" s="28">
        <v>2.117</v>
      </c>
      <c r="C9" s="28">
        <v>2.3780000000000001</v>
      </c>
      <c r="D9" s="7"/>
      <c r="E9" s="36">
        <v>3.9279999999999999</v>
      </c>
      <c r="F9" s="36">
        <v>3.7909999999999999</v>
      </c>
      <c r="G9" s="36"/>
      <c r="H9" s="36">
        <v>7.0979999999999999</v>
      </c>
      <c r="I9" s="28">
        <v>8.5649999999999995</v>
      </c>
      <c r="J9" s="28"/>
      <c r="K9" s="28">
        <v>24.694099999999999</v>
      </c>
      <c r="L9" s="28">
        <v>25.015499999999999</v>
      </c>
    </row>
    <row r="10" spans="1:17" ht="15" customHeight="1">
      <c r="A10" s="156">
        <v>2023</v>
      </c>
      <c r="B10" s="28">
        <v>2.7970000000000002</v>
      </c>
      <c r="C10" s="28">
        <v>3.8319999999999999</v>
      </c>
      <c r="D10" s="7"/>
      <c r="E10" s="36">
        <v>3.57</v>
      </c>
      <c r="F10" s="36">
        <v>4.3330000000000002</v>
      </c>
      <c r="G10" s="36"/>
      <c r="H10" s="36">
        <v>3.593</v>
      </c>
      <c r="I10" s="28">
        <v>5.6890000000000001</v>
      </c>
      <c r="J10" s="28"/>
      <c r="K10" s="28">
        <v>26.239699999999999</v>
      </c>
      <c r="L10" s="28">
        <v>26.2379</v>
      </c>
    </row>
    <row r="11" spans="1:17" ht="15" customHeight="1">
      <c r="A11" s="156">
        <v>2024</v>
      </c>
      <c r="B11" s="28">
        <v>3.0110000000000001</v>
      </c>
      <c r="C11" s="28">
        <v>3.8679999999999999</v>
      </c>
      <c r="D11" s="7"/>
      <c r="E11" s="36">
        <v>3.645</v>
      </c>
      <c r="F11" s="36">
        <v>5.0039999999999996</v>
      </c>
      <c r="G11" s="36"/>
      <c r="H11" s="36">
        <v>2.4809999999999999</v>
      </c>
      <c r="I11" s="28">
        <v>3.4</v>
      </c>
      <c r="J11" s="28"/>
      <c r="K11" s="28">
        <v>27.290800000000001</v>
      </c>
      <c r="L11" s="28">
        <v>27.266200000000001</v>
      </c>
    </row>
    <row r="12" spans="1:17" ht="15" customHeight="1">
      <c r="A12" s="156">
        <v>2025</v>
      </c>
      <c r="B12" s="28">
        <v>3.149</v>
      </c>
      <c r="C12" s="28">
        <v>3.7890000000000001</v>
      </c>
      <c r="D12" s="7"/>
      <c r="E12" s="28">
        <v>3.819</v>
      </c>
      <c r="F12" s="28">
        <v>4.7519999999999998</v>
      </c>
      <c r="G12" s="28"/>
      <c r="H12" s="28">
        <v>2.3090000000000002</v>
      </c>
      <c r="I12" s="28">
        <v>2.2530000000000001</v>
      </c>
      <c r="J12" s="28"/>
      <c r="K12" s="28">
        <v>28.271100000000001</v>
      </c>
      <c r="L12" s="28">
        <v>28.610099999999999</v>
      </c>
    </row>
    <row r="13" spans="1:17" ht="15" customHeight="1">
      <c r="A13" s="156">
        <v>2026</v>
      </c>
      <c r="B13" s="28">
        <v>3.379</v>
      </c>
      <c r="C13" s="28">
        <v>3.78</v>
      </c>
      <c r="D13" s="7"/>
      <c r="E13" s="28">
        <v>3.9830000000000001</v>
      </c>
      <c r="F13" s="28">
        <v>4.5919999999999996</v>
      </c>
      <c r="G13" s="28"/>
      <c r="H13" s="28">
        <v>2.31</v>
      </c>
      <c r="I13" s="28">
        <v>2.0790000000000002</v>
      </c>
      <c r="J13" s="28"/>
      <c r="K13" s="28">
        <v>29.266500000000001</v>
      </c>
      <c r="L13" s="28">
        <v>29.932300000000001</v>
      </c>
    </row>
    <row r="14" spans="1:17" ht="15" customHeight="1">
      <c r="A14" s="156">
        <v>2027</v>
      </c>
      <c r="B14" s="28">
        <v>3.669</v>
      </c>
      <c r="C14" s="28">
        <v>3.7839999999999998</v>
      </c>
      <c r="D14" s="7"/>
      <c r="E14" s="28">
        <v>4.1719999999999997</v>
      </c>
      <c r="F14" s="28">
        <v>4.5069999999999997</v>
      </c>
      <c r="G14" s="28"/>
      <c r="H14" s="28">
        <v>2.3319999999999999</v>
      </c>
      <c r="I14" s="28">
        <v>2.0419999999999998</v>
      </c>
      <c r="J14" s="28"/>
      <c r="K14" s="28">
        <v>30.331800000000001</v>
      </c>
      <c r="L14" s="28">
        <v>31.251300000000001</v>
      </c>
    </row>
    <row r="15" spans="1:17" ht="15" customHeight="1">
      <c r="A15" s="156">
        <v>2028</v>
      </c>
      <c r="B15" s="28">
        <v>3.7970000000000002</v>
      </c>
      <c r="C15" s="28">
        <v>3.7879999999999998</v>
      </c>
      <c r="D15" s="7"/>
      <c r="E15" s="28">
        <v>4.41</v>
      </c>
      <c r="F15" s="28">
        <v>4.4690000000000003</v>
      </c>
      <c r="G15" s="28"/>
      <c r="H15" s="28">
        <v>2.3540000000000001</v>
      </c>
      <c r="I15" s="28">
        <v>2.1539999999999999</v>
      </c>
      <c r="J15" s="28"/>
      <c r="K15" s="28">
        <v>31.486599999999999</v>
      </c>
      <c r="L15" s="28">
        <v>32.525399999999998</v>
      </c>
    </row>
    <row r="16" spans="1:17" ht="15" customHeight="1">
      <c r="A16" s="156">
        <v>2029</v>
      </c>
      <c r="B16" s="28">
        <v>3.8</v>
      </c>
      <c r="C16" s="28">
        <v>3.7930000000000001</v>
      </c>
      <c r="D16" s="7"/>
      <c r="E16" s="28">
        <v>4.5369999999999999</v>
      </c>
      <c r="F16" s="28">
        <v>4.4980000000000002</v>
      </c>
      <c r="G16" s="28"/>
      <c r="H16" s="28">
        <v>2.37</v>
      </c>
      <c r="I16" s="28">
        <v>2.2450000000000001</v>
      </c>
      <c r="J16" s="28"/>
      <c r="K16" s="28">
        <v>32.716099999999997</v>
      </c>
      <c r="L16" s="28">
        <v>33.8108</v>
      </c>
    </row>
    <row r="17" spans="1:12" ht="15" customHeight="1">
      <c r="A17" s="156">
        <v>2030</v>
      </c>
      <c r="B17" s="28">
        <v>3.8</v>
      </c>
      <c r="C17" s="28">
        <v>3.7970000000000002</v>
      </c>
      <c r="D17" s="7"/>
      <c r="E17" s="28">
        <v>4.55</v>
      </c>
      <c r="F17" s="28">
        <v>4.5270000000000001</v>
      </c>
      <c r="G17" s="28"/>
      <c r="H17" s="28">
        <v>2.367</v>
      </c>
      <c r="I17" s="28">
        <v>2.2679999999999998</v>
      </c>
      <c r="J17" s="28"/>
      <c r="K17" s="28">
        <v>33.996299999999998</v>
      </c>
      <c r="L17" s="28">
        <v>35.1327</v>
      </c>
    </row>
    <row r="18" spans="1:12" ht="15" customHeight="1">
      <c r="A18" s="156">
        <v>2031</v>
      </c>
      <c r="B18" s="28">
        <v>3.8</v>
      </c>
      <c r="C18" s="28">
        <v>3.8</v>
      </c>
      <c r="D18" s="7"/>
      <c r="E18" s="28">
        <v>4.548</v>
      </c>
      <c r="F18" s="28">
        <v>4.532</v>
      </c>
      <c r="G18" s="28"/>
      <c r="H18" s="28">
        <v>2.3490000000000002</v>
      </c>
      <c r="I18" s="28">
        <v>2.2719999999999998</v>
      </c>
      <c r="J18" s="28"/>
      <c r="K18" s="28">
        <v>35.317599999999999</v>
      </c>
      <c r="L18" s="28">
        <v>36.4878</v>
      </c>
    </row>
    <row r="19" spans="1:12" ht="15" customHeight="1">
      <c r="A19" s="156">
        <v>2032</v>
      </c>
      <c r="B19" s="28">
        <v>3.7989999999999999</v>
      </c>
      <c r="C19" s="28">
        <v>3.8010000000000002</v>
      </c>
      <c r="D19" s="7"/>
      <c r="E19" s="28">
        <v>4.5199999999999996</v>
      </c>
      <c r="F19" s="28">
        <v>4.5110000000000001</v>
      </c>
      <c r="G19" s="28"/>
      <c r="H19" s="28">
        <v>2.331</v>
      </c>
      <c r="I19" s="28">
        <v>2.2759999999999998</v>
      </c>
      <c r="J19" s="28"/>
      <c r="K19" s="28">
        <v>36.679499999999997</v>
      </c>
      <c r="L19" s="28">
        <v>37.874200000000002</v>
      </c>
    </row>
    <row r="20" spans="1:12" ht="15" customHeight="1">
      <c r="A20" s="3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</row>
    <row r="22" spans="1:12" ht="15" customHeight="1">
      <c r="A22" s="12" t="s">
        <v>1</v>
      </c>
    </row>
  </sheetData>
  <mergeCells count="5">
    <mergeCell ref="K7:L7"/>
    <mergeCell ref="H7:I7"/>
    <mergeCell ref="E7:F7"/>
    <mergeCell ref="B7:C7"/>
    <mergeCell ref="A5:L5"/>
  </mergeCells>
  <hyperlinks>
    <hyperlink ref="A22" location="Contents!A1" display="Back to Table of Contents" xr:uid="{21CC5E46-7701-564B-B8CC-7B1B429C8C03}"/>
    <hyperlink ref="A2" r:id="rId1" xr:uid="{0FF27A23-4C5E-304D-B945-754905BDF6FB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6607F-C39B-A244-A3AA-2AA2A00191B6}">
  <sheetPr>
    <pageSetUpPr fitToPage="1"/>
  </sheetPr>
  <dimension ref="A1:Q33"/>
  <sheetViews>
    <sheetView zoomScaleNormal="100" workbookViewId="0"/>
  </sheetViews>
  <sheetFormatPr defaultColWidth="12.42578125" defaultRowHeight="15" customHeight="1"/>
  <cols>
    <col min="1" max="1" width="9.85546875" style="33" customWidth="1"/>
    <col min="2" max="3" width="10.85546875" style="3" customWidth="1"/>
    <col min="4" max="4" width="1.7109375" style="3" customWidth="1"/>
    <col min="5" max="6" width="11.7109375" style="3" customWidth="1"/>
    <col min="7" max="7" width="1.7109375" style="3" customWidth="1"/>
    <col min="8" max="8" width="10.28515625" style="3" customWidth="1"/>
    <col min="9" max="9" width="9.85546875" style="3" customWidth="1"/>
    <col min="10" max="10" width="1.7109375" style="3" customWidth="1"/>
    <col min="11" max="11" width="10.7109375" style="3" customWidth="1"/>
    <col min="12" max="12" width="10" style="3" customWidth="1"/>
    <col min="13" max="15" width="8.28515625" style="3" customWidth="1"/>
    <col min="16" max="16384" width="12.42578125" style="3"/>
  </cols>
  <sheetData>
    <row r="1" spans="1:17" s="11" customFormat="1" ht="15" customHeight="1">
      <c r="A1" s="109" t="s">
        <v>74</v>
      </c>
    </row>
    <row r="2" spans="1:17" s="11" customFormat="1" ht="15" customHeight="1">
      <c r="A2" s="15" t="s">
        <v>144</v>
      </c>
    </row>
    <row r="5" spans="1:17" ht="30" customHeight="1">
      <c r="A5" s="164" t="s">
        <v>141</v>
      </c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4"/>
      <c r="N5" s="14"/>
      <c r="O5" s="14"/>
    </row>
    <row r="6" spans="1:17" ht="15" customHeight="1">
      <c r="A6" s="18"/>
      <c r="B6" s="13"/>
      <c r="C6" s="13"/>
      <c r="D6" s="13"/>
      <c r="E6" s="30"/>
      <c r="F6" s="30"/>
      <c r="G6" s="30"/>
      <c r="H6" s="30"/>
      <c r="I6" s="30"/>
      <c r="J6" s="30"/>
      <c r="K6" s="30"/>
      <c r="L6" s="30"/>
      <c r="M6" s="17"/>
      <c r="N6" s="17"/>
      <c r="O6" s="17"/>
      <c r="P6" s="17"/>
      <c r="Q6" s="17"/>
    </row>
    <row r="7" spans="1:17" ht="42" customHeight="1">
      <c r="B7" s="187" t="s">
        <v>142</v>
      </c>
      <c r="C7" s="187"/>
      <c r="D7" s="29"/>
      <c r="E7" s="187" t="s">
        <v>176</v>
      </c>
      <c r="F7" s="187"/>
      <c r="G7" s="29"/>
      <c r="H7" s="187" t="s">
        <v>177</v>
      </c>
      <c r="I7" s="187"/>
      <c r="J7" s="29"/>
      <c r="K7" s="187" t="s">
        <v>178</v>
      </c>
      <c r="L7" s="187"/>
    </row>
    <row r="8" spans="1:17" ht="48" customHeight="1">
      <c r="A8" s="139"/>
      <c r="B8" s="32" t="s">
        <v>73</v>
      </c>
      <c r="C8" s="32" t="s">
        <v>143</v>
      </c>
      <c r="D8" s="32"/>
      <c r="E8" s="32" t="s">
        <v>73</v>
      </c>
      <c r="F8" s="32" t="s">
        <v>143</v>
      </c>
      <c r="G8" s="27"/>
      <c r="H8" s="32" t="s">
        <v>73</v>
      </c>
      <c r="I8" s="32" t="s">
        <v>143</v>
      </c>
      <c r="J8" s="27"/>
      <c r="K8" s="32" t="s">
        <v>73</v>
      </c>
      <c r="L8" s="32" t="s">
        <v>143</v>
      </c>
    </row>
    <row r="9" spans="1:17" ht="15" customHeight="1">
      <c r="A9" s="156">
        <v>2022</v>
      </c>
      <c r="B9" s="36"/>
      <c r="C9" s="36"/>
      <c r="D9" s="61"/>
      <c r="E9" s="92">
        <v>58.8</v>
      </c>
      <c r="F9" s="92">
        <v>58.8</v>
      </c>
      <c r="G9" s="7"/>
      <c r="H9" s="28">
        <v>8.3557000000000006</v>
      </c>
      <c r="I9" s="28">
        <v>8.3557000000000006</v>
      </c>
      <c r="J9" s="7"/>
      <c r="K9" s="36">
        <v>8</v>
      </c>
      <c r="L9" s="28">
        <v>8</v>
      </c>
    </row>
    <row r="10" spans="1:17" ht="15" customHeight="1">
      <c r="A10" s="156">
        <v>2023</v>
      </c>
      <c r="B10" s="36">
        <v>-1.6950000000000001</v>
      </c>
      <c r="C10" s="36">
        <v>12.941000000000001</v>
      </c>
      <c r="D10" s="61"/>
      <c r="E10" s="92">
        <v>60.2</v>
      </c>
      <c r="F10" s="92">
        <v>60.347166999999999</v>
      </c>
      <c r="G10" s="7"/>
      <c r="H10" s="28">
        <v>9.0993600000000008</v>
      </c>
      <c r="I10" s="28">
        <v>9.3989999999999991</v>
      </c>
      <c r="J10" s="7"/>
      <c r="K10" s="36">
        <v>7.7389999999999999</v>
      </c>
      <c r="L10" s="28">
        <v>7.5096999999999996</v>
      </c>
    </row>
    <row r="11" spans="1:17" ht="15" customHeight="1">
      <c r="A11" s="156">
        <v>2024</v>
      </c>
      <c r="B11" s="36">
        <v>-2.4380000000000002</v>
      </c>
      <c r="C11" s="36">
        <v>10.465999999999999</v>
      </c>
      <c r="D11" s="61"/>
      <c r="E11" s="92">
        <v>61.7</v>
      </c>
      <c r="F11" s="92">
        <v>61.941347999999998</v>
      </c>
      <c r="G11" s="7"/>
      <c r="H11" s="28">
        <v>9.4815299999999993</v>
      </c>
      <c r="I11" s="28">
        <v>10.216713</v>
      </c>
      <c r="J11" s="7"/>
      <c r="K11" s="36">
        <v>7.835</v>
      </c>
      <c r="L11" s="28">
        <v>7.4186000000000005</v>
      </c>
    </row>
    <row r="12" spans="1:17" ht="15" customHeight="1">
      <c r="A12" s="156">
        <v>2025</v>
      </c>
      <c r="B12" s="28">
        <v>-2.4670000000000001</v>
      </c>
      <c r="C12" s="28">
        <v>10.997999999999999</v>
      </c>
      <c r="D12" s="7"/>
      <c r="E12" s="92">
        <v>63.4</v>
      </c>
      <c r="F12" s="92">
        <v>63.579878999999998</v>
      </c>
      <c r="G12" s="7"/>
      <c r="H12" s="28">
        <v>9.7185699999999997</v>
      </c>
      <c r="I12" s="28">
        <v>10.451697399</v>
      </c>
      <c r="J12" s="7"/>
      <c r="K12" s="28">
        <v>7.8849999999999998</v>
      </c>
      <c r="L12" s="28">
        <v>7.4386000000000001</v>
      </c>
    </row>
    <row r="13" spans="1:17" ht="15" customHeight="1">
      <c r="A13" s="156">
        <v>2026</v>
      </c>
      <c r="B13" s="28">
        <v>-1.2549999999999999</v>
      </c>
      <c r="C13" s="28">
        <v>11.407999999999999</v>
      </c>
      <c r="D13" s="7"/>
      <c r="E13" s="92">
        <v>64.900000000000006</v>
      </c>
      <c r="F13" s="92">
        <v>65.130504000000002</v>
      </c>
      <c r="G13" s="7"/>
      <c r="H13" s="28">
        <v>9.95181</v>
      </c>
      <c r="I13" s="28">
        <v>10.503955885995</v>
      </c>
      <c r="J13" s="7"/>
      <c r="K13" s="28">
        <v>7.9169999999999998</v>
      </c>
      <c r="L13" s="28">
        <v>7.4611000000000001</v>
      </c>
    </row>
    <row r="14" spans="1:17" ht="15" customHeight="1">
      <c r="A14" s="156">
        <v>2027</v>
      </c>
      <c r="B14" s="28">
        <v>9.1999999999999998E-2</v>
      </c>
      <c r="C14" s="28">
        <v>11.597</v>
      </c>
      <c r="D14" s="7"/>
      <c r="E14" s="92">
        <v>66.400000000000006</v>
      </c>
      <c r="F14" s="92">
        <v>66.647139999999993</v>
      </c>
      <c r="G14" s="7"/>
      <c r="H14" s="28">
        <v>10.190660000000001</v>
      </c>
      <c r="I14" s="28">
        <v>10.788087892711163</v>
      </c>
      <c r="J14" s="7"/>
      <c r="K14" s="28">
        <v>7.9420000000000002</v>
      </c>
      <c r="L14" s="28">
        <v>7.4473000000000003</v>
      </c>
    </row>
    <row r="15" spans="1:17" ht="15" customHeight="1">
      <c r="A15" s="156">
        <v>2028</v>
      </c>
      <c r="B15" s="28">
        <v>0.47699999999999998</v>
      </c>
      <c r="C15" s="28">
        <v>11.429</v>
      </c>
      <c r="D15" s="7"/>
      <c r="E15" s="92">
        <v>67.8</v>
      </c>
      <c r="F15" s="92">
        <v>68.090722</v>
      </c>
      <c r="G15" s="7"/>
      <c r="H15" s="28">
        <v>10.435229999999999</v>
      </c>
      <c r="I15" s="28">
        <v>10.87439259585285</v>
      </c>
      <c r="J15" s="7"/>
      <c r="K15" s="28">
        <v>7.9580000000000002</v>
      </c>
      <c r="L15" s="28">
        <v>7.4213999999999993</v>
      </c>
    </row>
    <row r="16" spans="1:17" ht="15" customHeight="1">
      <c r="A16" s="156">
        <v>2029</v>
      </c>
      <c r="B16" s="28">
        <v>0.30099999999999999</v>
      </c>
      <c r="C16" s="28">
        <v>11.084</v>
      </c>
      <c r="D16" s="7"/>
      <c r="E16" s="92">
        <v>69.099999999999994</v>
      </c>
      <c r="F16" s="92">
        <v>69.480552000000003</v>
      </c>
      <c r="G16" s="7"/>
      <c r="H16" s="28">
        <v>10.68568</v>
      </c>
      <c r="I16" s="28">
        <v>11.015759699598936</v>
      </c>
      <c r="J16" s="7"/>
      <c r="K16" s="28">
        <v>7.9610000000000003</v>
      </c>
      <c r="L16" s="28">
        <v>7.3973000000000004</v>
      </c>
    </row>
    <row r="17" spans="1:12" ht="15" customHeight="1">
      <c r="A17" s="156">
        <v>2030</v>
      </c>
      <c r="B17" s="28">
        <v>-5.6000000000000001E-2</v>
      </c>
      <c r="C17" s="28">
        <v>10.861000000000001</v>
      </c>
      <c r="D17" s="7"/>
      <c r="E17" s="92">
        <v>70.2</v>
      </c>
      <c r="F17" s="92">
        <v>70.645230999999995</v>
      </c>
      <c r="G17" s="7"/>
      <c r="H17" s="28">
        <v>10.94214</v>
      </c>
      <c r="I17" s="28">
        <v>11.203027614492116</v>
      </c>
      <c r="J17" s="7"/>
      <c r="K17" s="28">
        <v>7.9530000000000003</v>
      </c>
      <c r="L17" s="28">
        <v>7.3748999999999993</v>
      </c>
    </row>
    <row r="18" spans="1:12" ht="15" customHeight="1">
      <c r="A18" s="156">
        <v>2031</v>
      </c>
      <c r="B18" s="28">
        <v>-0.13500000000000001</v>
      </c>
      <c r="C18" s="28">
        <v>10.648999999999999</v>
      </c>
      <c r="D18" s="7"/>
      <c r="E18" s="92">
        <v>71.2</v>
      </c>
      <c r="F18" s="92">
        <v>71.634191000000001</v>
      </c>
      <c r="G18" s="7"/>
      <c r="H18" s="28">
        <v>11.204749999999999</v>
      </c>
      <c r="I18" s="28">
        <v>11.415885139167465</v>
      </c>
      <c r="J18" s="7"/>
      <c r="K18" s="28">
        <v>7.9409999999999998</v>
      </c>
      <c r="L18" s="28">
        <v>7.3574999999999999</v>
      </c>
    </row>
    <row r="19" spans="1:12" ht="15" customHeight="1">
      <c r="A19" s="156">
        <v>2032</v>
      </c>
      <c r="B19" s="28">
        <v>-0.30299999999999999</v>
      </c>
      <c r="C19" s="28">
        <v>10.677</v>
      </c>
      <c r="D19" s="7"/>
      <c r="E19" s="92">
        <v>72.002964000000006</v>
      </c>
      <c r="F19" s="92">
        <v>72.523684000000003</v>
      </c>
      <c r="G19" s="7"/>
      <c r="H19" s="28">
        <v>11.473660612338904</v>
      </c>
      <c r="I19" s="28">
        <v>11.947009195267228</v>
      </c>
      <c r="J19" s="7"/>
      <c r="K19" s="28">
        <v>7.9340000000000002</v>
      </c>
      <c r="L19" s="28">
        <v>7.3481000000000005</v>
      </c>
    </row>
    <row r="20" spans="1:12" ht="15" customHeight="1">
      <c r="A20" s="3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</row>
    <row r="22" spans="1:12" ht="15" customHeight="1">
      <c r="A22" s="12" t="s">
        <v>1</v>
      </c>
    </row>
    <row r="23" spans="1:12" ht="15" customHeight="1">
      <c r="H23" s="31"/>
      <c r="I23" s="31"/>
    </row>
    <row r="24" spans="1:12" ht="15" customHeight="1">
      <c r="H24" s="31"/>
      <c r="I24" s="31"/>
    </row>
    <row r="25" spans="1:12" ht="15" customHeight="1">
      <c r="H25" s="31"/>
      <c r="I25" s="31"/>
    </row>
    <row r="26" spans="1:12" ht="15" customHeight="1">
      <c r="H26" s="31"/>
      <c r="I26" s="31"/>
    </row>
    <row r="27" spans="1:12" ht="15" customHeight="1">
      <c r="H27" s="31"/>
      <c r="I27" s="31"/>
    </row>
    <row r="28" spans="1:12" ht="15" customHeight="1">
      <c r="H28" s="31"/>
      <c r="I28" s="31"/>
    </row>
    <row r="29" spans="1:12" ht="15" customHeight="1">
      <c r="H29" s="31"/>
      <c r="I29" s="31"/>
    </row>
    <row r="30" spans="1:12" ht="15" customHeight="1">
      <c r="H30" s="31"/>
      <c r="I30" s="31"/>
    </row>
    <row r="31" spans="1:12" ht="15" customHeight="1">
      <c r="H31" s="31"/>
      <c r="I31" s="31"/>
    </row>
    <row r="32" spans="1:12" ht="15" customHeight="1">
      <c r="H32" s="31"/>
      <c r="I32" s="31"/>
    </row>
    <row r="33" spans="8:9" ht="15" customHeight="1">
      <c r="H33" s="31"/>
      <c r="I33" s="31"/>
    </row>
  </sheetData>
  <mergeCells count="5">
    <mergeCell ref="A5:L5"/>
    <mergeCell ref="B7:C7"/>
    <mergeCell ref="K7:L7"/>
    <mergeCell ref="H7:I7"/>
    <mergeCell ref="E7:F7"/>
  </mergeCells>
  <hyperlinks>
    <hyperlink ref="A22" location="Contents!A1" display="Back to Table of Contents" xr:uid="{4A5646D2-4A4A-F440-94FD-EB898CBB50EB}"/>
    <hyperlink ref="A2" r:id="rId1" xr:uid="{79120BCF-CE48-C944-BDF7-A7D83939A59C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autoPageBreaks="0" fitToPage="1"/>
  </sheetPr>
  <dimension ref="A1:Q163"/>
  <sheetViews>
    <sheetView workbookViewId="0"/>
  </sheetViews>
  <sheetFormatPr defaultColWidth="20.28515625" defaultRowHeight="15" customHeight="1"/>
  <cols>
    <col min="1" max="1" width="12.7109375" style="43" customWidth="1"/>
    <col min="2" max="2" width="12.7109375" style="119" customWidth="1"/>
    <col min="3" max="4" width="12.7109375" style="1" customWidth="1"/>
    <col min="5" max="5" width="8.28515625" style="1" customWidth="1"/>
    <col min="6" max="6" width="8.28515625" style="43" customWidth="1"/>
    <col min="7" max="7" width="8.28515625" style="62" customWidth="1"/>
    <col min="8" max="15" width="8.28515625" style="1" customWidth="1"/>
    <col min="16" max="16" width="7.42578125" style="22" customWidth="1"/>
    <col min="17" max="17" width="7.42578125" style="1" customWidth="1"/>
    <col min="18" max="16384" width="20.28515625" style="1"/>
  </cols>
  <sheetData>
    <row r="1" spans="1:17" s="11" customFormat="1" ht="15" customHeight="1">
      <c r="A1" s="109" t="s">
        <v>74</v>
      </c>
      <c r="B1" s="99"/>
    </row>
    <row r="2" spans="1:17" s="11" customFormat="1" ht="15" customHeight="1">
      <c r="A2" s="15" t="s">
        <v>144</v>
      </c>
      <c r="B2" s="99"/>
    </row>
    <row r="5" spans="1:17" ht="30" customHeight="1">
      <c r="A5" s="163" t="s">
        <v>147</v>
      </c>
      <c r="B5" s="163"/>
      <c r="C5" s="163"/>
      <c r="D5" s="163"/>
      <c r="E5" s="26"/>
      <c r="F5" s="26"/>
      <c r="G5" s="65"/>
      <c r="H5" s="26"/>
      <c r="I5" s="26"/>
      <c r="J5" s="26"/>
      <c r="K5" s="26"/>
      <c r="L5" s="26"/>
      <c r="M5" s="26"/>
      <c r="N5" s="26"/>
      <c r="O5" s="26"/>
      <c r="P5" s="26"/>
      <c r="Q5" s="26"/>
    </row>
    <row r="6" spans="1:17" s="3" customFormat="1" ht="15" customHeight="1">
      <c r="A6" s="35" t="s">
        <v>16</v>
      </c>
      <c r="B6" s="118"/>
      <c r="C6" s="5"/>
      <c r="D6" s="5"/>
      <c r="F6" s="33"/>
      <c r="G6" s="66"/>
    </row>
    <row r="7" spans="1:17" s="3" customFormat="1" ht="15" customHeight="1">
      <c r="A7" s="33"/>
      <c r="B7" s="31"/>
      <c r="F7" s="33"/>
      <c r="G7" s="66"/>
    </row>
    <row r="8" spans="1:17" s="3" customFormat="1" ht="15" customHeight="1">
      <c r="A8" s="33">
        <v>1900</v>
      </c>
      <c r="B8" s="28">
        <v>6.6</v>
      </c>
    </row>
    <row r="9" spans="1:17" s="3" customFormat="1" ht="15" customHeight="1">
      <c r="A9" s="33">
        <v>1901</v>
      </c>
      <c r="B9" s="28">
        <v>5.7</v>
      </c>
      <c r="C9" s="8"/>
      <c r="D9" s="8"/>
      <c r="E9" s="8"/>
      <c r="F9" s="9"/>
    </row>
    <row r="10" spans="1:17" s="3" customFormat="1" ht="15" customHeight="1">
      <c r="A10" s="33">
        <v>1902</v>
      </c>
      <c r="B10" s="28">
        <v>5.4</v>
      </c>
      <c r="C10" s="8"/>
      <c r="D10" s="8"/>
      <c r="E10" s="8"/>
      <c r="F10" s="9"/>
    </row>
    <row r="11" spans="1:17" s="3" customFormat="1" ht="15" customHeight="1">
      <c r="A11" s="33">
        <v>1903</v>
      </c>
      <c r="B11" s="28">
        <v>5</v>
      </c>
      <c r="C11" s="8"/>
      <c r="D11" s="8"/>
      <c r="E11" s="8"/>
      <c r="F11" s="9"/>
    </row>
    <row r="12" spans="1:17" s="3" customFormat="1" ht="15" customHeight="1">
      <c r="A12" s="33">
        <v>1904</v>
      </c>
      <c r="B12" s="28">
        <v>4.7</v>
      </c>
      <c r="C12" s="8"/>
      <c r="D12" s="8"/>
      <c r="E12" s="8"/>
      <c r="F12" s="9"/>
    </row>
    <row r="13" spans="1:17" s="3" customFormat="1" ht="15" customHeight="1">
      <c r="A13" s="33">
        <v>1905</v>
      </c>
      <c r="B13" s="28">
        <v>4.3</v>
      </c>
      <c r="C13" s="8"/>
      <c r="D13" s="8"/>
      <c r="E13" s="8"/>
      <c r="F13" s="9"/>
    </row>
    <row r="14" spans="1:17" s="3" customFormat="1" ht="15" customHeight="1">
      <c r="A14" s="33">
        <v>1906</v>
      </c>
      <c r="B14" s="28">
        <v>4</v>
      </c>
    </row>
    <row r="15" spans="1:17" s="3" customFormat="1" ht="15" customHeight="1">
      <c r="A15" s="33">
        <v>1907</v>
      </c>
      <c r="B15" s="28">
        <v>4</v>
      </c>
    </row>
    <row r="16" spans="1:17" ht="15" customHeight="1">
      <c r="A16" s="33">
        <v>1908</v>
      </c>
      <c r="B16" s="28">
        <v>4.3</v>
      </c>
      <c r="F16" s="1"/>
      <c r="G16" s="1"/>
      <c r="K16" s="22"/>
      <c r="P16" s="1"/>
    </row>
    <row r="17" spans="1:16" ht="15" customHeight="1">
      <c r="A17" s="33">
        <v>1909</v>
      </c>
      <c r="B17" s="28">
        <v>3.8</v>
      </c>
      <c r="F17" s="1"/>
      <c r="G17" s="1"/>
      <c r="K17" s="22"/>
      <c r="P17" s="1"/>
    </row>
    <row r="18" spans="1:16" ht="15" customHeight="1">
      <c r="A18" s="33">
        <v>1910</v>
      </c>
      <c r="B18" s="28">
        <v>3.7</v>
      </c>
      <c r="F18" s="1"/>
      <c r="G18" s="1"/>
      <c r="K18" s="22"/>
      <c r="P18" s="1"/>
    </row>
    <row r="19" spans="1:16" ht="15" customHeight="1">
      <c r="A19" s="33">
        <v>1911</v>
      </c>
      <c r="B19" s="28">
        <v>3.6</v>
      </c>
      <c r="F19" s="1"/>
      <c r="G19" s="1"/>
      <c r="K19" s="22"/>
      <c r="P19" s="1"/>
    </row>
    <row r="20" spans="1:16" ht="15" customHeight="1">
      <c r="A20" s="33">
        <v>1912</v>
      </c>
      <c r="B20" s="28">
        <v>3.4</v>
      </c>
      <c r="F20" s="1"/>
      <c r="G20" s="1"/>
      <c r="K20" s="22"/>
      <c r="P20" s="1"/>
    </row>
    <row r="21" spans="1:16" ht="15" customHeight="1">
      <c r="A21" s="33">
        <v>1913</v>
      </c>
      <c r="B21" s="28">
        <v>3.2</v>
      </c>
      <c r="F21" s="1"/>
      <c r="G21" s="1"/>
      <c r="K21" s="22"/>
      <c r="P21" s="1"/>
    </row>
    <row r="22" spans="1:16" ht="15" customHeight="1">
      <c r="A22" s="33">
        <v>1914</v>
      </c>
      <c r="B22" s="28">
        <v>3.5</v>
      </c>
      <c r="F22" s="1"/>
      <c r="G22" s="1"/>
      <c r="K22" s="22"/>
      <c r="P22" s="1"/>
    </row>
    <row r="23" spans="1:16" ht="15" customHeight="1">
      <c r="A23" s="33">
        <v>1915</v>
      </c>
      <c r="B23" s="28">
        <v>3.3</v>
      </c>
      <c r="F23" s="1"/>
      <c r="G23" s="1"/>
      <c r="K23" s="22"/>
      <c r="P23" s="1"/>
    </row>
    <row r="24" spans="1:16" ht="15" customHeight="1">
      <c r="A24" s="33">
        <v>1916</v>
      </c>
      <c r="B24" s="28">
        <v>2.7</v>
      </c>
      <c r="F24" s="1"/>
      <c r="G24" s="1"/>
      <c r="K24" s="22"/>
      <c r="P24" s="1"/>
    </row>
    <row r="25" spans="1:16" ht="15" customHeight="1">
      <c r="A25" s="33">
        <v>1917</v>
      </c>
      <c r="B25" s="28">
        <v>13.3</v>
      </c>
      <c r="F25" s="1"/>
      <c r="G25" s="1"/>
      <c r="K25" s="22"/>
      <c r="P25" s="1"/>
    </row>
    <row r="26" spans="1:16" ht="15" customHeight="1">
      <c r="A26" s="33">
        <v>1918</v>
      </c>
      <c r="B26" s="28">
        <v>30.2</v>
      </c>
      <c r="F26" s="1"/>
      <c r="G26" s="1"/>
      <c r="K26" s="22"/>
      <c r="P26" s="1"/>
    </row>
    <row r="27" spans="1:16" ht="15" customHeight="1">
      <c r="A27" s="33">
        <v>1919</v>
      </c>
      <c r="B27" s="28">
        <v>33.4</v>
      </c>
      <c r="F27" s="1"/>
      <c r="G27" s="1"/>
      <c r="K27" s="22"/>
      <c r="P27" s="1"/>
    </row>
    <row r="28" spans="1:16" ht="15" customHeight="1">
      <c r="A28" s="33">
        <v>1920</v>
      </c>
      <c r="B28" s="28">
        <v>27.3</v>
      </c>
      <c r="F28" s="1"/>
      <c r="G28" s="1"/>
      <c r="K28" s="22"/>
      <c r="P28" s="1"/>
    </row>
    <row r="29" spans="1:16" ht="15" customHeight="1">
      <c r="A29" s="33">
        <v>1921</v>
      </c>
      <c r="B29" s="28">
        <v>31.6</v>
      </c>
      <c r="F29" s="1"/>
      <c r="G29" s="1"/>
      <c r="K29" s="22"/>
      <c r="P29" s="1"/>
    </row>
    <row r="30" spans="1:16" ht="15" customHeight="1">
      <c r="A30" s="33">
        <v>1922</v>
      </c>
      <c r="B30" s="28">
        <v>31.1</v>
      </c>
      <c r="F30" s="1"/>
      <c r="G30" s="1"/>
      <c r="K30" s="22"/>
      <c r="P30" s="1"/>
    </row>
    <row r="31" spans="1:16" ht="15" customHeight="1">
      <c r="A31" s="33">
        <v>1923</v>
      </c>
      <c r="B31" s="28">
        <v>25.2</v>
      </c>
      <c r="F31" s="1"/>
      <c r="G31" s="1"/>
      <c r="K31" s="22"/>
      <c r="P31" s="1"/>
    </row>
    <row r="32" spans="1:16" ht="15" customHeight="1">
      <c r="A32" s="33">
        <v>1924</v>
      </c>
      <c r="B32" s="28">
        <v>23.5</v>
      </c>
      <c r="F32" s="1"/>
      <c r="G32" s="1"/>
      <c r="K32" s="22"/>
      <c r="P32" s="1"/>
    </row>
    <row r="33" spans="1:16" ht="15" customHeight="1">
      <c r="A33" s="33">
        <v>1925</v>
      </c>
      <c r="B33" s="28">
        <v>21.6</v>
      </c>
      <c r="F33" s="1"/>
      <c r="G33" s="1"/>
      <c r="K33" s="22"/>
      <c r="P33" s="1"/>
    </row>
    <row r="34" spans="1:16" ht="15" customHeight="1">
      <c r="A34" s="33">
        <v>1926</v>
      </c>
      <c r="B34" s="28">
        <v>19</v>
      </c>
      <c r="F34" s="1"/>
      <c r="G34" s="1"/>
      <c r="K34" s="22"/>
      <c r="P34" s="1"/>
    </row>
    <row r="35" spans="1:16" ht="15" customHeight="1">
      <c r="A35" s="33">
        <v>1927</v>
      </c>
      <c r="B35" s="28">
        <v>18</v>
      </c>
      <c r="F35" s="1"/>
      <c r="G35" s="1"/>
      <c r="K35" s="22"/>
      <c r="P35" s="1"/>
    </row>
    <row r="36" spans="1:16" ht="15" customHeight="1">
      <c r="A36" s="33">
        <v>1928</v>
      </c>
      <c r="B36" s="28">
        <v>17</v>
      </c>
      <c r="F36" s="1"/>
      <c r="G36" s="1"/>
      <c r="K36" s="22"/>
      <c r="P36" s="1"/>
    </row>
    <row r="37" spans="1:16" ht="15" customHeight="1">
      <c r="A37" s="33">
        <v>1929</v>
      </c>
      <c r="B37" s="28">
        <v>14.757999999999999</v>
      </c>
      <c r="F37" s="1"/>
      <c r="G37" s="1"/>
      <c r="K37" s="22"/>
      <c r="P37" s="1"/>
    </row>
    <row r="38" spans="1:16" ht="15" customHeight="1">
      <c r="A38" s="33">
        <v>1930</v>
      </c>
      <c r="B38" s="28">
        <v>16.321000000000002</v>
      </c>
      <c r="F38" s="1"/>
      <c r="G38" s="1"/>
      <c r="K38" s="22"/>
      <c r="P38" s="1"/>
    </row>
    <row r="39" spans="1:16" ht="15" customHeight="1">
      <c r="A39" s="33">
        <v>1931</v>
      </c>
      <c r="B39" s="28">
        <v>22.041</v>
      </c>
      <c r="F39" s="1"/>
      <c r="G39" s="1"/>
      <c r="K39" s="22"/>
      <c r="P39" s="1"/>
    </row>
    <row r="40" spans="1:16" ht="15" customHeight="1">
      <c r="A40" s="33">
        <v>1932</v>
      </c>
      <c r="B40" s="28">
        <v>34.036000000000001</v>
      </c>
      <c r="F40" s="1"/>
      <c r="G40" s="1"/>
      <c r="K40" s="22"/>
      <c r="P40" s="1"/>
    </row>
    <row r="41" spans="1:16" ht="15" customHeight="1">
      <c r="A41" s="33">
        <v>1933</v>
      </c>
      <c r="B41" s="28">
        <v>38.552999999999997</v>
      </c>
      <c r="F41" s="1"/>
      <c r="G41" s="1"/>
      <c r="K41" s="22"/>
      <c r="P41" s="1"/>
    </row>
    <row r="42" spans="1:16" ht="15" customHeight="1">
      <c r="A42" s="33">
        <v>1934</v>
      </c>
      <c r="B42" s="28">
        <v>43.472999999999999</v>
      </c>
      <c r="F42" s="1"/>
      <c r="G42" s="1"/>
      <c r="K42" s="22"/>
      <c r="P42" s="1"/>
    </row>
    <row r="43" spans="1:16" ht="15" customHeight="1">
      <c r="A43" s="33">
        <v>1935</v>
      </c>
      <c r="B43" s="28">
        <v>42.38</v>
      </c>
      <c r="F43" s="1"/>
      <c r="G43" s="1"/>
      <c r="K43" s="22"/>
      <c r="P43" s="1"/>
    </row>
    <row r="44" spans="1:16" ht="15" customHeight="1">
      <c r="A44" s="33">
        <v>1936</v>
      </c>
      <c r="B44" s="28">
        <v>42.493000000000002</v>
      </c>
      <c r="F44" s="1"/>
      <c r="G44" s="1"/>
      <c r="K44" s="22"/>
      <c r="P44" s="1"/>
    </row>
    <row r="45" spans="1:16" ht="15" customHeight="1">
      <c r="A45" s="33">
        <v>1937</v>
      </c>
      <c r="B45" s="28">
        <v>39.625999999999998</v>
      </c>
      <c r="F45" s="1"/>
      <c r="G45" s="1"/>
      <c r="K45" s="22"/>
      <c r="P45" s="1"/>
    </row>
    <row r="46" spans="1:16" ht="15" customHeight="1">
      <c r="A46" s="33">
        <v>1938</v>
      </c>
      <c r="B46" s="28">
        <v>42.162999999999997</v>
      </c>
      <c r="F46" s="1"/>
      <c r="G46" s="1"/>
      <c r="K46" s="22"/>
      <c r="P46" s="1"/>
    </row>
    <row r="47" spans="1:16" ht="15" customHeight="1">
      <c r="A47" s="33">
        <v>1939</v>
      </c>
      <c r="B47" s="28">
        <v>42.448</v>
      </c>
      <c r="F47" s="1"/>
      <c r="G47" s="1"/>
      <c r="K47" s="22"/>
      <c r="P47" s="1"/>
    </row>
    <row r="48" spans="1:16" ht="15" customHeight="1">
      <c r="A48" s="33">
        <v>1940</v>
      </c>
      <c r="B48" s="28">
        <v>43.6</v>
      </c>
      <c r="F48" s="1"/>
      <c r="G48" s="1"/>
      <c r="K48" s="22"/>
      <c r="P48" s="1"/>
    </row>
    <row r="49" spans="1:16" ht="15" customHeight="1">
      <c r="A49" s="33">
        <v>1941</v>
      </c>
      <c r="B49" s="28">
        <v>41.5</v>
      </c>
      <c r="F49" s="1"/>
      <c r="G49" s="1"/>
      <c r="K49" s="22"/>
      <c r="P49" s="1"/>
    </row>
    <row r="50" spans="1:16" ht="15" customHeight="1">
      <c r="A50" s="33">
        <v>1942</v>
      </c>
      <c r="B50" s="28">
        <v>45.9</v>
      </c>
      <c r="F50" s="1"/>
      <c r="G50" s="1"/>
      <c r="K50" s="22"/>
      <c r="P50" s="1"/>
    </row>
    <row r="51" spans="1:16" ht="15" customHeight="1">
      <c r="A51" s="33">
        <v>1943</v>
      </c>
      <c r="B51" s="28">
        <v>69.2</v>
      </c>
      <c r="F51" s="1"/>
      <c r="G51" s="1"/>
      <c r="K51" s="22"/>
      <c r="P51" s="1"/>
    </row>
    <row r="52" spans="1:16" ht="15" customHeight="1">
      <c r="A52" s="33">
        <v>1944</v>
      </c>
      <c r="B52" s="28">
        <v>86.4</v>
      </c>
      <c r="F52" s="1"/>
      <c r="G52" s="1"/>
      <c r="K52" s="22"/>
      <c r="P52" s="1"/>
    </row>
    <row r="53" spans="1:16" ht="15" customHeight="1">
      <c r="A53" s="33">
        <v>1945</v>
      </c>
      <c r="B53" s="28">
        <v>103.9</v>
      </c>
      <c r="F53" s="1"/>
      <c r="G53" s="1"/>
      <c r="K53" s="22"/>
      <c r="P53" s="1"/>
    </row>
    <row r="54" spans="1:16" ht="15" customHeight="1">
      <c r="A54" s="33">
        <v>1946</v>
      </c>
      <c r="B54" s="28">
        <v>106.1</v>
      </c>
      <c r="F54" s="1"/>
      <c r="G54" s="1"/>
      <c r="K54" s="22"/>
      <c r="P54" s="1"/>
    </row>
    <row r="55" spans="1:16" ht="15" customHeight="1">
      <c r="A55" s="33">
        <v>1947</v>
      </c>
      <c r="B55" s="28">
        <v>93.9</v>
      </c>
      <c r="F55" s="1"/>
      <c r="G55" s="1"/>
      <c r="K55" s="22"/>
      <c r="P55" s="1"/>
    </row>
    <row r="56" spans="1:16" ht="15" customHeight="1">
      <c r="A56" s="33">
        <v>1948</v>
      </c>
      <c r="B56" s="28">
        <v>82.6</v>
      </c>
      <c r="F56" s="1"/>
      <c r="G56" s="1"/>
      <c r="K56" s="22"/>
      <c r="P56" s="1"/>
    </row>
    <row r="57" spans="1:16" ht="15" customHeight="1">
      <c r="A57" s="33">
        <v>1949</v>
      </c>
      <c r="B57" s="28">
        <v>77.5</v>
      </c>
      <c r="F57" s="1"/>
      <c r="G57" s="1"/>
      <c r="K57" s="22"/>
      <c r="P57" s="1"/>
    </row>
    <row r="58" spans="1:16" ht="15" customHeight="1">
      <c r="A58" s="33">
        <v>1950</v>
      </c>
      <c r="B58" s="28">
        <v>78.593999999999994</v>
      </c>
      <c r="F58" s="1"/>
      <c r="G58" s="1"/>
      <c r="K58" s="22"/>
      <c r="P58" s="1"/>
    </row>
    <row r="59" spans="1:16" ht="15" customHeight="1">
      <c r="A59" s="33">
        <v>1951</v>
      </c>
      <c r="B59" s="28">
        <v>65.533000000000001</v>
      </c>
      <c r="F59" s="1"/>
      <c r="G59" s="1"/>
      <c r="K59" s="22"/>
      <c r="P59" s="1"/>
    </row>
    <row r="60" spans="1:16" ht="15" customHeight="1">
      <c r="A60" s="33">
        <v>1952</v>
      </c>
      <c r="B60" s="28">
        <v>60.139000000000003</v>
      </c>
      <c r="F60" s="1"/>
      <c r="G60" s="1"/>
      <c r="K60" s="22"/>
      <c r="P60" s="1"/>
    </row>
    <row r="61" spans="1:16" ht="15" customHeight="1">
      <c r="A61" s="33">
        <v>1953</v>
      </c>
      <c r="B61" s="28">
        <v>57.161000000000001</v>
      </c>
      <c r="F61" s="1"/>
      <c r="G61" s="1"/>
      <c r="K61" s="22"/>
      <c r="P61" s="1"/>
    </row>
    <row r="62" spans="1:16" ht="15" customHeight="1">
      <c r="A62" s="33">
        <v>1954</v>
      </c>
      <c r="B62" s="28">
        <v>57.988</v>
      </c>
      <c r="F62" s="1"/>
      <c r="G62" s="1"/>
      <c r="K62" s="22"/>
      <c r="P62" s="1"/>
    </row>
    <row r="63" spans="1:16" ht="15" customHeight="1">
      <c r="A63" s="33">
        <v>1955</v>
      </c>
      <c r="B63" s="28">
        <v>55.771999999999998</v>
      </c>
      <c r="F63" s="1"/>
      <c r="G63" s="1"/>
      <c r="K63" s="22"/>
      <c r="P63" s="1"/>
    </row>
    <row r="64" spans="1:16" ht="15" customHeight="1">
      <c r="A64" s="33">
        <v>1956</v>
      </c>
      <c r="B64" s="28">
        <v>50.692</v>
      </c>
      <c r="F64" s="1"/>
      <c r="G64" s="1"/>
      <c r="K64" s="22"/>
      <c r="P64" s="1"/>
    </row>
    <row r="65" spans="1:16" ht="15" customHeight="1">
      <c r="A65" s="33">
        <v>1957</v>
      </c>
      <c r="B65" s="28">
        <v>47.331000000000003</v>
      </c>
      <c r="F65" s="1"/>
      <c r="G65" s="1"/>
      <c r="K65" s="22"/>
      <c r="P65" s="1"/>
    </row>
    <row r="66" spans="1:16" ht="15" customHeight="1">
      <c r="A66" s="33">
        <v>1958</v>
      </c>
      <c r="B66" s="28">
        <v>47.802999999999997</v>
      </c>
      <c r="F66" s="1"/>
      <c r="G66" s="1"/>
      <c r="K66" s="22"/>
      <c r="P66" s="1"/>
    </row>
    <row r="67" spans="1:16" ht="15" customHeight="1">
      <c r="A67" s="33">
        <v>1959</v>
      </c>
      <c r="B67" s="28">
        <v>46.512</v>
      </c>
      <c r="F67" s="1"/>
      <c r="G67" s="1"/>
      <c r="K67" s="22"/>
      <c r="P67" s="1"/>
    </row>
    <row r="68" spans="1:16" ht="15" customHeight="1">
      <c r="A68" s="33">
        <v>1960</v>
      </c>
      <c r="B68" s="28">
        <v>44.325000000000003</v>
      </c>
      <c r="F68" s="1"/>
      <c r="G68" s="1"/>
      <c r="K68" s="22"/>
      <c r="P68" s="1"/>
    </row>
    <row r="69" spans="1:16" ht="15" customHeight="1">
      <c r="A69" s="33">
        <v>1961</v>
      </c>
      <c r="B69" s="28">
        <v>43.609000000000002</v>
      </c>
      <c r="F69" s="1"/>
      <c r="G69" s="1"/>
      <c r="K69" s="22"/>
      <c r="P69" s="1"/>
    </row>
    <row r="70" spans="1:16" ht="15" customHeight="1">
      <c r="A70" s="33">
        <v>1962</v>
      </c>
      <c r="B70" s="28">
        <v>42.345999999999997</v>
      </c>
      <c r="F70" s="1"/>
      <c r="G70" s="1"/>
      <c r="K70" s="22"/>
      <c r="P70" s="1"/>
    </row>
    <row r="71" spans="1:16" ht="15" customHeight="1">
      <c r="A71" s="33">
        <v>1963</v>
      </c>
      <c r="B71" s="28">
        <v>41.082999999999998</v>
      </c>
      <c r="F71" s="1"/>
      <c r="G71" s="1"/>
      <c r="K71" s="22"/>
      <c r="P71" s="1"/>
    </row>
    <row r="72" spans="1:16" ht="15" customHeight="1">
      <c r="A72" s="33">
        <v>1964</v>
      </c>
      <c r="B72" s="28">
        <v>38.817</v>
      </c>
      <c r="F72" s="1"/>
      <c r="G72" s="1"/>
      <c r="K72" s="22"/>
      <c r="P72" s="1"/>
    </row>
    <row r="73" spans="1:16" ht="15" customHeight="1">
      <c r="A73" s="33">
        <v>1965</v>
      </c>
      <c r="B73" s="28">
        <v>36.764000000000003</v>
      </c>
      <c r="F73" s="1"/>
      <c r="G73" s="1"/>
      <c r="K73" s="22"/>
      <c r="P73" s="1"/>
    </row>
    <row r="74" spans="1:16" ht="15" customHeight="1">
      <c r="A74" s="33">
        <v>1966</v>
      </c>
      <c r="B74" s="28">
        <v>33.789000000000001</v>
      </c>
      <c r="F74" s="1"/>
      <c r="G74" s="1"/>
      <c r="K74" s="22"/>
      <c r="P74" s="1"/>
    </row>
    <row r="75" spans="1:16" ht="15" customHeight="1">
      <c r="A75" s="33">
        <v>1967</v>
      </c>
      <c r="B75" s="28">
        <v>31.873000000000001</v>
      </c>
      <c r="F75" s="1"/>
      <c r="G75" s="1"/>
      <c r="K75" s="22"/>
      <c r="P75" s="1"/>
    </row>
    <row r="76" spans="1:16" ht="15" customHeight="1">
      <c r="A76" s="33">
        <v>1968</v>
      </c>
      <c r="B76" s="28">
        <v>32.259</v>
      </c>
      <c r="F76" s="1"/>
      <c r="G76" s="1"/>
      <c r="K76" s="22"/>
      <c r="P76" s="1"/>
    </row>
    <row r="77" spans="1:16" ht="15" customHeight="1">
      <c r="A77" s="33">
        <v>1969</v>
      </c>
      <c r="B77" s="28">
        <v>28.37</v>
      </c>
      <c r="F77" s="1"/>
      <c r="G77" s="1"/>
      <c r="K77" s="22"/>
      <c r="P77" s="1"/>
    </row>
    <row r="78" spans="1:16" ht="15" customHeight="1">
      <c r="A78" s="33">
        <v>1970</v>
      </c>
      <c r="B78" s="28">
        <v>27.056999999999999</v>
      </c>
      <c r="F78" s="1"/>
      <c r="G78" s="1"/>
      <c r="K78" s="22"/>
      <c r="P78" s="1"/>
    </row>
    <row r="79" spans="1:16" ht="15" customHeight="1">
      <c r="A79" s="33">
        <v>1971</v>
      </c>
      <c r="B79" s="28">
        <v>27.14</v>
      </c>
      <c r="F79" s="1"/>
      <c r="G79" s="1"/>
      <c r="K79" s="22"/>
      <c r="P79" s="1"/>
    </row>
    <row r="80" spans="1:16" ht="15" customHeight="1">
      <c r="A80" s="33">
        <v>1972</v>
      </c>
      <c r="B80" s="28">
        <v>26.506</v>
      </c>
      <c r="F80" s="1"/>
      <c r="G80" s="1"/>
      <c r="K80" s="22"/>
      <c r="P80" s="1"/>
    </row>
    <row r="81" spans="1:16" ht="15" customHeight="1">
      <c r="A81" s="33">
        <v>1973</v>
      </c>
      <c r="B81" s="28">
        <v>25.202000000000002</v>
      </c>
      <c r="F81" s="1"/>
      <c r="G81" s="1"/>
      <c r="K81" s="22"/>
      <c r="P81" s="1"/>
    </row>
    <row r="82" spans="1:16" ht="15" customHeight="1">
      <c r="A82" s="33">
        <v>1974</v>
      </c>
      <c r="B82" s="28">
        <v>23.178000000000001</v>
      </c>
      <c r="F82" s="1"/>
      <c r="G82" s="1"/>
      <c r="K82" s="22"/>
      <c r="P82" s="1"/>
    </row>
    <row r="83" spans="1:16" ht="15" customHeight="1">
      <c r="A83" s="33">
        <v>1975</v>
      </c>
      <c r="B83" s="28">
        <v>24.562000000000001</v>
      </c>
      <c r="F83" s="1"/>
      <c r="G83" s="1"/>
      <c r="K83" s="22"/>
      <c r="P83" s="1"/>
    </row>
    <row r="84" spans="1:16" ht="15" customHeight="1">
      <c r="A84" s="33">
        <v>1976</v>
      </c>
      <c r="B84" s="28">
        <v>26.728999999999999</v>
      </c>
      <c r="F84" s="1"/>
      <c r="G84" s="1"/>
      <c r="K84" s="22"/>
      <c r="P84" s="1"/>
    </row>
    <row r="85" spans="1:16" ht="15" customHeight="1">
      <c r="A85" s="33">
        <v>1977</v>
      </c>
      <c r="B85" s="28">
        <v>27.125</v>
      </c>
      <c r="F85" s="1"/>
      <c r="G85" s="1"/>
      <c r="K85" s="22"/>
      <c r="P85" s="1"/>
    </row>
    <row r="86" spans="1:16" ht="15" customHeight="1">
      <c r="A86" s="33">
        <v>1978</v>
      </c>
      <c r="B86" s="28">
        <v>26.704999999999998</v>
      </c>
      <c r="F86" s="1"/>
      <c r="G86" s="1"/>
      <c r="K86" s="22"/>
      <c r="P86" s="1"/>
    </row>
    <row r="87" spans="1:16" ht="15" customHeight="1">
      <c r="A87" s="33">
        <v>1979</v>
      </c>
      <c r="B87" s="28">
        <v>24.957999999999998</v>
      </c>
      <c r="F87" s="1"/>
      <c r="G87" s="1"/>
      <c r="K87" s="22"/>
      <c r="P87" s="1"/>
    </row>
    <row r="88" spans="1:16" ht="15" customHeight="1">
      <c r="A88" s="33">
        <v>1980</v>
      </c>
      <c r="B88" s="28">
        <v>25.5</v>
      </c>
      <c r="F88" s="1"/>
      <c r="G88" s="1"/>
      <c r="K88" s="22"/>
      <c r="P88" s="1"/>
    </row>
    <row r="89" spans="1:16" ht="15" customHeight="1">
      <c r="A89" s="33">
        <v>1981</v>
      </c>
      <c r="B89" s="28">
        <v>25.195</v>
      </c>
      <c r="F89" s="1"/>
      <c r="G89" s="1"/>
      <c r="K89" s="22"/>
      <c r="P89" s="1"/>
    </row>
    <row r="90" spans="1:16" ht="15" customHeight="1">
      <c r="A90" s="33">
        <v>1982</v>
      </c>
      <c r="B90" s="28">
        <v>27.905000000000001</v>
      </c>
      <c r="F90" s="1"/>
      <c r="G90" s="1"/>
      <c r="K90" s="22"/>
      <c r="P90" s="1"/>
    </row>
    <row r="91" spans="1:16" ht="15" customHeight="1">
      <c r="A91" s="33">
        <v>1983</v>
      </c>
      <c r="B91" s="28">
        <v>32.162999999999997</v>
      </c>
      <c r="F91" s="1"/>
      <c r="G91" s="1"/>
      <c r="K91" s="22"/>
      <c r="P91" s="1"/>
    </row>
    <row r="92" spans="1:16" ht="15" customHeight="1">
      <c r="A92" s="33">
        <v>1984</v>
      </c>
      <c r="B92" s="28">
        <v>33.094999999999999</v>
      </c>
      <c r="F92" s="1"/>
      <c r="G92" s="1"/>
      <c r="K92" s="22"/>
      <c r="P92" s="1"/>
    </row>
    <row r="93" spans="1:16" ht="15" customHeight="1">
      <c r="A93" s="33">
        <v>1985</v>
      </c>
      <c r="B93" s="28">
        <v>35.338999999999999</v>
      </c>
      <c r="F93" s="1"/>
      <c r="G93" s="1"/>
      <c r="K93" s="22"/>
      <c r="P93" s="1"/>
    </row>
    <row r="94" spans="1:16" ht="15" customHeight="1">
      <c r="A94" s="33">
        <v>1986</v>
      </c>
      <c r="B94" s="28">
        <v>38.456000000000003</v>
      </c>
      <c r="F94" s="1"/>
      <c r="G94" s="1"/>
      <c r="K94" s="22"/>
      <c r="P94" s="1"/>
    </row>
    <row r="95" spans="1:16" ht="15" customHeight="1">
      <c r="A95" s="33">
        <v>1987</v>
      </c>
      <c r="B95" s="28">
        <v>39.637</v>
      </c>
      <c r="F95" s="1"/>
      <c r="G95" s="1"/>
      <c r="K95" s="22"/>
      <c r="P95" s="1"/>
    </row>
    <row r="96" spans="1:16" ht="15" customHeight="1">
      <c r="A96" s="33">
        <v>1988</v>
      </c>
      <c r="B96" s="28">
        <v>39.926000000000002</v>
      </c>
      <c r="F96" s="1"/>
      <c r="G96" s="1"/>
      <c r="K96" s="22"/>
      <c r="P96" s="1"/>
    </row>
    <row r="97" spans="1:16" ht="15" customHeight="1">
      <c r="A97" s="33">
        <v>1989</v>
      </c>
      <c r="B97" s="28">
        <v>39.439</v>
      </c>
      <c r="F97" s="1"/>
      <c r="G97" s="1"/>
      <c r="K97" s="22"/>
      <c r="P97" s="1"/>
    </row>
    <row r="98" spans="1:16" ht="15" customHeight="1">
      <c r="A98" s="33">
        <v>1990</v>
      </c>
      <c r="B98" s="28">
        <v>40.883000000000003</v>
      </c>
      <c r="F98" s="1"/>
      <c r="G98" s="1"/>
      <c r="K98" s="22"/>
      <c r="P98" s="1"/>
    </row>
    <row r="99" spans="1:16" ht="15" customHeight="1">
      <c r="A99" s="33">
        <v>1991</v>
      </c>
      <c r="B99" s="28">
        <v>44.131</v>
      </c>
      <c r="F99" s="1"/>
      <c r="G99" s="1"/>
      <c r="K99" s="22"/>
      <c r="P99" s="1"/>
    </row>
    <row r="100" spans="1:16" ht="15" customHeight="1">
      <c r="A100" s="33">
        <v>1992</v>
      </c>
      <c r="B100" s="28">
        <v>46.752000000000002</v>
      </c>
      <c r="F100" s="1"/>
      <c r="G100" s="1"/>
      <c r="K100" s="22"/>
      <c r="P100" s="1"/>
    </row>
    <row r="101" spans="1:16" ht="15" customHeight="1">
      <c r="A101" s="33">
        <v>1993</v>
      </c>
      <c r="B101" s="28">
        <v>47.945</v>
      </c>
      <c r="F101" s="1"/>
      <c r="G101" s="1"/>
      <c r="K101" s="22"/>
      <c r="P101" s="1"/>
    </row>
    <row r="102" spans="1:16" ht="15" customHeight="1">
      <c r="A102" s="33">
        <v>1994</v>
      </c>
      <c r="B102" s="28">
        <v>47.835000000000001</v>
      </c>
      <c r="F102" s="1"/>
      <c r="G102" s="1"/>
      <c r="K102" s="22"/>
      <c r="P102" s="1"/>
    </row>
    <row r="103" spans="1:16" ht="15" customHeight="1">
      <c r="A103" s="33">
        <v>1995</v>
      </c>
      <c r="B103" s="28">
        <v>47.673999999999999</v>
      </c>
      <c r="F103" s="1"/>
      <c r="G103" s="1"/>
      <c r="K103" s="22"/>
      <c r="P103" s="1"/>
    </row>
    <row r="104" spans="1:16" ht="15" customHeight="1">
      <c r="A104" s="33">
        <v>1996</v>
      </c>
      <c r="B104" s="28">
        <v>46.962000000000003</v>
      </c>
      <c r="F104" s="1"/>
      <c r="G104" s="1"/>
      <c r="K104" s="22"/>
      <c r="P104" s="1"/>
    </row>
    <row r="105" spans="1:16" ht="15" customHeight="1">
      <c r="A105" s="33">
        <v>1997</v>
      </c>
      <c r="B105" s="28">
        <v>44.637999999999998</v>
      </c>
      <c r="F105" s="1"/>
      <c r="G105" s="1"/>
      <c r="K105" s="22"/>
      <c r="P105" s="1"/>
    </row>
    <row r="106" spans="1:16" ht="15" customHeight="1">
      <c r="A106" s="33">
        <v>1998</v>
      </c>
      <c r="B106" s="28">
        <v>41.665999999999997</v>
      </c>
      <c r="F106" s="1"/>
      <c r="G106" s="1"/>
      <c r="K106" s="22"/>
      <c r="P106" s="1"/>
    </row>
    <row r="107" spans="1:16" ht="15" customHeight="1">
      <c r="A107" s="33">
        <v>1999</v>
      </c>
      <c r="B107" s="28">
        <v>38.317999999999998</v>
      </c>
      <c r="F107" s="1"/>
      <c r="G107" s="1"/>
      <c r="K107" s="22"/>
      <c r="P107" s="1"/>
    </row>
    <row r="108" spans="1:16" ht="15" customHeight="1">
      <c r="A108" s="33">
        <v>2000</v>
      </c>
      <c r="B108" s="28">
        <v>33.703000000000003</v>
      </c>
      <c r="F108" s="1"/>
      <c r="G108" s="1"/>
      <c r="K108" s="22"/>
      <c r="P108" s="1"/>
    </row>
    <row r="109" spans="1:16" ht="15" customHeight="1">
      <c r="A109" s="33">
        <v>2001</v>
      </c>
      <c r="B109" s="28">
        <v>31.538</v>
      </c>
      <c r="F109" s="1"/>
      <c r="G109" s="1"/>
      <c r="K109" s="22"/>
      <c r="P109" s="1"/>
    </row>
    <row r="110" spans="1:16" ht="15" customHeight="1">
      <c r="A110" s="33">
        <v>2002</v>
      </c>
      <c r="B110" s="28">
        <v>32.694000000000003</v>
      </c>
      <c r="F110" s="1"/>
      <c r="G110" s="1"/>
      <c r="K110" s="22"/>
      <c r="P110" s="1"/>
    </row>
    <row r="111" spans="1:16" ht="15" customHeight="1">
      <c r="A111" s="33">
        <v>2003</v>
      </c>
      <c r="B111" s="28">
        <v>34.697000000000003</v>
      </c>
      <c r="F111" s="1"/>
      <c r="G111" s="1"/>
      <c r="K111" s="22"/>
      <c r="P111" s="1"/>
    </row>
    <row r="112" spans="1:16" ht="15" customHeight="1">
      <c r="A112" s="33">
        <v>2004</v>
      </c>
      <c r="B112" s="28">
        <v>35.712000000000003</v>
      </c>
      <c r="F112" s="1"/>
      <c r="G112" s="1"/>
      <c r="K112" s="22"/>
      <c r="P112" s="1"/>
    </row>
    <row r="113" spans="1:16" ht="15" customHeight="1">
      <c r="A113" s="33">
        <v>2005</v>
      </c>
      <c r="B113" s="28">
        <v>35.765000000000001</v>
      </c>
      <c r="F113" s="1"/>
      <c r="G113" s="1"/>
      <c r="K113" s="22"/>
      <c r="P113" s="1"/>
    </row>
    <row r="114" spans="1:16" ht="15" customHeight="1">
      <c r="A114" s="33">
        <v>2006</v>
      </c>
      <c r="B114" s="28">
        <v>35.411000000000001</v>
      </c>
      <c r="F114" s="1"/>
      <c r="G114" s="1"/>
      <c r="K114" s="22"/>
      <c r="P114" s="1"/>
    </row>
    <row r="115" spans="1:16" ht="15" customHeight="1">
      <c r="A115" s="33">
        <v>2007</v>
      </c>
      <c r="B115" s="28">
        <v>35.197000000000003</v>
      </c>
      <c r="F115" s="1"/>
      <c r="G115" s="1"/>
      <c r="K115" s="22"/>
      <c r="P115" s="1"/>
    </row>
    <row r="116" spans="1:16" ht="15" customHeight="1">
      <c r="A116" s="33">
        <v>2008</v>
      </c>
      <c r="B116" s="28">
        <v>39.219000000000001</v>
      </c>
      <c r="F116" s="1"/>
      <c r="G116" s="1"/>
      <c r="K116" s="22"/>
      <c r="P116" s="1"/>
    </row>
    <row r="117" spans="1:16" ht="15" customHeight="1">
      <c r="A117" s="33">
        <v>2009</v>
      </c>
      <c r="B117" s="28">
        <v>52.15</v>
      </c>
      <c r="F117" s="1"/>
      <c r="G117" s="1"/>
      <c r="K117" s="22"/>
      <c r="P117" s="1"/>
    </row>
    <row r="118" spans="1:16" ht="15" customHeight="1">
      <c r="A118" s="33">
        <v>2010</v>
      </c>
      <c r="B118" s="28">
        <v>60.593000000000004</v>
      </c>
      <c r="F118" s="1"/>
      <c r="G118" s="1"/>
      <c r="K118" s="22"/>
      <c r="P118" s="1"/>
    </row>
    <row r="119" spans="1:16" ht="15" customHeight="1">
      <c r="A119" s="33">
        <v>2011</v>
      </c>
      <c r="B119" s="28">
        <v>65.484999999999999</v>
      </c>
      <c r="F119" s="1"/>
      <c r="G119" s="1"/>
      <c r="K119" s="22"/>
      <c r="P119" s="1"/>
    </row>
    <row r="120" spans="1:16" ht="15" customHeight="1">
      <c r="A120" s="33">
        <v>2012</v>
      </c>
      <c r="B120" s="28">
        <v>70.028000000000006</v>
      </c>
      <c r="F120" s="1"/>
      <c r="G120" s="1"/>
      <c r="K120" s="22"/>
      <c r="P120" s="1"/>
    </row>
    <row r="121" spans="1:16" ht="15" customHeight="1">
      <c r="A121" s="33">
        <v>2013</v>
      </c>
      <c r="B121" s="28">
        <v>71.903000000000006</v>
      </c>
      <c r="F121" s="1"/>
      <c r="G121" s="1"/>
      <c r="K121" s="22"/>
      <c r="P121" s="1"/>
    </row>
    <row r="122" spans="1:16" ht="15" customHeight="1">
      <c r="A122" s="33">
        <v>2014</v>
      </c>
      <c r="B122" s="28">
        <v>73.570999999999998</v>
      </c>
      <c r="F122" s="1"/>
      <c r="G122" s="1"/>
      <c r="K122" s="22"/>
      <c r="P122" s="1"/>
    </row>
    <row r="123" spans="1:16" ht="15" customHeight="1">
      <c r="A123" s="33">
        <v>2015</v>
      </c>
      <c r="B123" s="28">
        <v>72.524000000000001</v>
      </c>
      <c r="F123" s="1"/>
      <c r="G123" s="1"/>
      <c r="K123" s="22"/>
      <c r="P123" s="1"/>
    </row>
    <row r="124" spans="1:16" ht="15" customHeight="1">
      <c r="A124" s="33">
        <v>2016</v>
      </c>
      <c r="B124" s="28">
        <v>76.433000000000007</v>
      </c>
      <c r="F124" s="1"/>
      <c r="G124" s="1"/>
      <c r="K124" s="22"/>
      <c r="P124" s="1"/>
    </row>
    <row r="125" spans="1:16" ht="15" customHeight="1">
      <c r="A125" s="33">
        <v>2017</v>
      </c>
      <c r="B125" s="28">
        <v>76.200999999999993</v>
      </c>
      <c r="F125" s="1"/>
      <c r="G125" s="1"/>
      <c r="K125" s="22"/>
      <c r="P125" s="1"/>
    </row>
    <row r="126" spans="1:16" ht="15" customHeight="1">
      <c r="A126" s="33">
        <v>2018</v>
      </c>
      <c r="B126" s="28">
        <v>77.576999999999998</v>
      </c>
      <c r="F126" s="1"/>
      <c r="G126" s="1"/>
      <c r="K126" s="22"/>
      <c r="P126" s="1"/>
    </row>
    <row r="127" spans="1:16" ht="15" customHeight="1">
      <c r="A127" s="33">
        <v>2019</v>
      </c>
      <c r="B127" s="28">
        <v>79.402000000000001</v>
      </c>
      <c r="F127" s="1"/>
      <c r="G127" s="1"/>
      <c r="K127" s="22"/>
      <c r="P127" s="1"/>
    </row>
    <row r="128" spans="1:16" ht="15" customHeight="1">
      <c r="A128" s="33">
        <v>2020</v>
      </c>
      <c r="B128" s="28">
        <v>99.79</v>
      </c>
      <c r="F128" s="1"/>
      <c r="G128" s="1"/>
      <c r="K128" s="22"/>
      <c r="P128" s="1"/>
    </row>
    <row r="129" spans="1:16" ht="15" customHeight="1">
      <c r="A129" s="33">
        <v>2021</v>
      </c>
      <c r="B129" s="28">
        <v>98.367000000000004</v>
      </c>
      <c r="F129" s="1"/>
      <c r="G129" s="1"/>
      <c r="K129" s="22"/>
      <c r="P129" s="1"/>
    </row>
    <row r="130" spans="1:16" ht="15" customHeight="1">
      <c r="A130" s="33">
        <v>2022</v>
      </c>
      <c r="B130" s="28">
        <v>96.966999999999999</v>
      </c>
      <c r="F130" s="1"/>
      <c r="G130" s="1"/>
      <c r="K130" s="22"/>
      <c r="P130" s="1"/>
    </row>
    <row r="131" spans="1:16" ht="15" customHeight="1">
      <c r="A131" s="33">
        <v>2023</v>
      </c>
      <c r="B131" s="28">
        <v>98.010999999999996</v>
      </c>
      <c r="F131" s="1"/>
      <c r="G131" s="1"/>
      <c r="K131" s="22"/>
      <c r="P131" s="1"/>
    </row>
    <row r="132" spans="1:16" ht="15" customHeight="1">
      <c r="A132" s="33">
        <v>2024</v>
      </c>
      <c r="B132" s="28">
        <v>100.381</v>
      </c>
      <c r="F132" s="1"/>
      <c r="G132" s="1"/>
      <c r="K132" s="22"/>
      <c r="P132" s="1"/>
    </row>
    <row r="133" spans="1:16" ht="15" customHeight="1">
      <c r="A133" s="33">
        <v>2025</v>
      </c>
      <c r="B133" s="28">
        <v>102.111</v>
      </c>
      <c r="F133" s="1"/>
      <c r="G133" s="1"/>
      <c r="K133" s="22"/>
      <c r="P133" s="1"/>
    </row>
    <row r="134" spans="1:16" ht="15" customHeight="1">
      <c r="A134" s="33">
        <v>2026</v>
      </c>
      <c r="B134" s="28">
        <v>103.322</v>
      </c>
      <c r="F134" s="1"/>
      <c r="G134" s="1"/>
      <c r="K134" s="22"/>
      <c r="P134" s="1"/>
    </row>
    <row r="135" spans="1:16" ht="15" customHeight="1">
      <c r="A135" s="33">
        <v>2027</v>
      </c>
      <c r="B135" s="28">
        <v>104.461</v>
      </c>
      <c r="F135" s="1"/>
      <c r="G135" s="1"/>
      <c r="K135" s="22"/>
      <c r="P135" s="1"/>
    </row>
    <row r="136" spans="1:16" ht="15" customHeight="1">
      <c r="A136" s="33">
        <v>2028</v>
      </c>
      <c r="B136" s="28">
        <v>106.506</v>
      </c>
      <c r="F136" s="1"/>
      <c r="G136" s="1"/>
      <c r="K136" s="22"/>
      <c r="P136" s="1"/>
    </row>
    <row r="137" spans="1:16" ht="15" customHeight="1">
      <c r="A137" s="33">
        <v>2029</v>
      </c>
      <c r="B137" s="28">
        <v>107.676</v>
      </c>
      <c r="F137" s="1"/>
      <c r="G137" s="1"/>
      <c r="K137" s="22"/>
      <c r="P137" s="1"/>
    </row>
    <row r="138" spans="1:16" ht="15" customHeight="1">
      <c r="A138" s="33">
        <v>2030</v>
      </c>
      <c r="B138" s="28">
        <v>109.88200000000001</v>
      </c>
      <c r="F138" s="1"/>
      <c r="G138" s="1"/>
      <c r="K138" s="22"/>
      <c r="P138" s="1"/>
    </row>
    <row r="139" spans="1:16" ht="15" customHeight="1">
      <c r="A139" s="33">
        <v>2031</v>
      </c>
      <c r="B139" s="28">
        <v>112.215</v>
      </c>
      <c r="F139" s="1"/>
      <c r="G139" s="1"/>
      <c r="K139" s="22"/>
      <c r="P139" s="1"/>
    </row>
    <row r="140" spans="1:16" ht="15" customHeight="1">
      <c r="A140" s="33">
        <v>2032</v>
      </c>
      <c r="B140" s="28">
        <v>114.807</v>
      </c>
      <c r="F140" s="1"/>
      <c r="G140" s="1"/>
      <c r="K140" s="22"/>
      <c r="P140" s="1"/>
    </row>
    <row r="141" spans="1:16" ht="15" customHeight="1">
      <c r="A141" s="33">
        <v>2033</v>
      </c>
      <c r="B141" s="28">
        <v>118.217</v>
      </c>
      <c r="F141" s="1"/>
      <c r="G141" s="1"/>
      <c r="K141" s="22"/>
      <c r="P141" s="1"/>
    </row>
    <row r="142" spans="1:16" ht="15" customHeight="1">
      <c r="A142" s="33">
        <v>2034</v>
      </c>
      <c r="B142" s="28">
        <v>121.276</v>
      </c>
      <c r="F142" s="1"/>
      <c r="G142" s="1"/>
      <c r="K142" s="22"/>
      <c r="P142" s="1"/>
    </row>
    <row r="143" spans="1:16" ht="15" customHeight="1">
      <c r="A143" s="33">
        <v>2035</v>
      </c>
      <c r="B143" s="28">
        <v>124.34</v>
      </c>
      <c r="F143" s="1"/>
      <c r="G143" s="1"/>
      <c r="K143" s="22"/>
      <c r="P143" s="1"/>
    </row>
    <row r="144" spans="1:16" ht="15" customHeight="1">
      <c r="A144" s="33">
        <v>2036</v>
      </c>
      <c r="B144" s="28">
        <v>127.438</v>
      </c>
      <c r="F144" s="1"/>
      <c r="G144" s="1"/>
      <c r="K144" s="22"/>
      <c r="P144" s="1"/>
    </row>
    <row r="145" spans="1:16" ht="15" customHeight="1">
      <c r="A145" s="33">
        <v>2037</v>
      </c>
      <c r="B145" s="28">
        <v>130.53800000000001</v>
      </c>
      <c r="F145" s="1"/>
      <c r="G145" s="1"/>
      <c r="K145" s="22"/>
      <c r="P145" s="1"/>
    </row>
    <row r="146" spans="1:16" ht="15" customHeight="1">
      <c r="A146" s="33">
        <v>2038</v>
      </c>
      <c r="B146" s="28">
        <v>133.72999999999999</v>
      </c>
      <c r="F146" s="1"/>
      <c r="G146" s="1"/>
      <c r="K146" s="22"/>
      <c r="P146" s="1"/>
    </row>
    <row r="147" spans="1:16" ht="15" customHeight="1">
      <c r="A147" s="33">
        <v>2039</v>
      </c>
      <c r="B147" s="28">
        <v>137.02099999999999</v>
      </c>
      <c r="F147" s="1"/>
      <c r="G147" s="1"/>
      <c r="K147" s="22"/>
      <c r="P147" s="1"/>
    </row>
    <row r="148" spans="1:16" ht="15" customHeight="1">
      <c r="A148" s="33">
        <v>2040</v>
      </c>
      <c r="B148" s="28">
        <v>140.45699999999999</v>
      </c>
      <c r="F148" s="1"/>
      <c r="G148" s="1"/>
      <c r="K148" s="22"/>
      <c r="P148" s="1"/>
    </row>
    <row r="149" spans="1:16" ht="15" customHeight="1">
      <c r="A149" s="33">
        <v>2041</v>
      </c>
      <c r="B149" s="28">
        <v>144.03399999999999</v>
      </c>
      <c r="F149" s="1"/>
      <c r="G149" s="1"/>
      <c r="K149" s="22"/>
      <c r="P149" s="1"/>
    </row>
    <row r="150" spans="1:16" ht="15" customHeight="1">
      <c r="A150" s="33">
        <v>2042</v>
      </c>
      <c r="B150" s="28">
        <v>147.72900000000001</v>
      </c>
      <c r="F150" s="1"/>
      <c r="G150" s="1"/>
      <c r="K150" s="22"/>
      <c r="P150" s="1"/>
    </row>
    <row r="151" spans="1:16" ht="15" customHeight="1">
      <c r="A151" s="33">
        <v>2043</v>
      </c>
      <c r="B151" s="28">
        <v>151.53</v>
      </c>
      <c r="F151" s="1"/>
      <c r="G151" s="1"/>
      <c r="K151" s="22"/>
      <c r="P151" s="1"/>
    </row>
    <row r="152" spans="1:16" ht="15" customHeight="1">
      <c r="A152" s="33">
        <v>2044</v>
      </c>
      <c r="B152" s="28">
        <v>155.40799999999999</v>
      </c>
      <c r="F152" s="1"/>
      <c r="G152" s="1"/>
      <c r="K152" s="22"/>
      <c r="P152" s="1"/>
    </row>
    <row r="153" spans="1:16" ht="15" customHeight="1">
      <c r="A153" s="33">
        <v>2045</v>
      </c>
      <c r="B153" s="28">
        <v>159.39400000000001</v>
      </c>
      <c r="F153" s="1"/>
      <c r="G153" s="1"/>
      <c r="K153" s="22"/>
      <c r="P153" s="1"/>
    </row>
    <row r="154" spans="1:16" ht="15" customHeight="1">
      <c r="A154" s="33">
        <v>2046</v>
      </c>
      <c r="B154" s="28">
        <v>163.48599999999999</v>
      </c>
      <c r="F154" s="1"/>
      <c r="G154" s="1"/>
      <c r="K154" s="22"/>
      <c r="P154" s="1"/>
    </row>
    <row r="155" spans="1:16" ht="15" customHeight="1">
      <c r="A155" s="33">
        <v>2047</v>
      </c>
      <c r="B155" s="28">
        <v>167.65899999999999</v>
      </c>
      <c r="F155" s="1"/>
      <c r="G155" s="1"/>
      <c r="K155" s="22"/>
      <c r="P155" s="1"/>
    </row>
    <row r="156" spans="1:16" ht="15" customHeight="1">
      <c r="A156" s="33">
        <v>2048</v>
      </c>
      <c r="B156" s="28">
        <v>171.892</v>
      </c>
      <c r="F156" s="1"/>
      <c r="G156" s="1"/>
      <c r="K156" s="22"/>
      <c r="P156" s="1"/>
    </row>
    <row r="157" spans="1:16" ht="15" customHeight="1">
      <c r="A157" s="33">
        <v>2049</v>
      </c>
      <c r="B157" s="28">
        <v>176.178</v>
      </c>
      <c r="F157" s="1"/>
      <c r="G157" s="1"/>
      <c r="K157" s="22"/>
      <c r="P157" s="1"/>
    </row>
    <row r="158" spans="1:16" ht="15" customHeight="1">
      <c r="A158" s="33">
        <v>2050</v>
      </c>
      <c r="B158" s="28">
        <v>180.58500000000001</v>
      </c>
      <c r="F158" s="1"/>
      <c r="G158" s="1"/>
      <c r="K158" s="22"/>
      <c r="P158" s="1"/>
    </row>
    <row r="159" spans="1:16" ht="15" customHeight="1">
      <c r="A159" s="33">
        <v>2051</v>
      </c>
      <c r="B159" s="28">
        <v>185.137</v>
      </c>
      <c r="F159" s="1"/>
      <c r="G159" s="1"/>
      <c r="K159" s="22"/>
      <c r="P159" s="1"/>
    </row>
    <row r="160" spans="1:16" ht="15" customHeight="1">
      <c r="A160" s="33">
        <v>2052</v>
      </c>
      <c r="B160" s="28">
        <v>189.78899999999999</v>
      </c>
      <c r="F160" s="1"/>
      <c r="G160" s="1"/>
      <c r="K160" s="22"/>
      <c r="P160" s="1"/>
    </row>
    <row r="161" spans="1:16" ht="15" customHeight="1">
      <c r="A161" s="35">
        <v>2053</v>
      </c>
      <c r="B161" s="94">
        <v>194.554</v>
      </c>
      <c r="C161" s="7"/>
      <c r="D161" s="7"/>
      <c r="F161" s="1"/>
      <c r="G161" s="1"/>
      <c r="K161" s="22"/>
      <c r="P161" s="1"/>
    </row>
    <row r="162" spans="1:16" ht="15" customHeight="1">
      <c r="A162" s="33"/>
      <c r="B162" s="31"/>
      <c r="C162" s="3"/>
      <c r="D162" s="3"/>
      <c r="F162" s="1"/>
      <c r="G162" s="1"/>
      <c r="K162" s="22"/>
      <c r="P162" s="1"/>
    </row>
    <row r="163" spans="1:16" ht="15" customHeight="1">
      <c r="A163" s="12" t="s">
        <v>1</v>
      </c>
      <c r="B163" s="31"/>
      <c r="C163" s="3"/>
      <c r="D163" s="3"/>
      <c r="F163" s="1"/>
      <c r="G163" s="1"/>
      <c r="K163" s="22"/>
      <c r="P163" s="1"/>
    </row>
  </sheetData>
  <mergeCells count="1">
    <mergeCell ref="A5:D5"/>
  </mergeCells>
  <hyperlinks>
    <hyperlink ref="A163" location="Contents!A1" display="Back to Table of Contents" xr:uid="{00000000-0004-0000-1200-000001000000}"/>
    <hyperlink ref="A2" r:id="rId1" xr:uid="{52B411FF-6C3C-8B46-8C8C-B75B34059CB6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Q70"/>
  <sheetViews>
    <sheetView zoomScaleNormal="100" workbookViewId="0"/>
  </sheetViews>
  <sheetFormatPr defaultColWidth="12.42578125" defaultRowHeight="15" customHeight="1"/>
  <cols>
    <col min="1" max="1" width="12.7109375" style="33" customWidth="1"/>
    <col min="2" max="3" width="12.7109375" style="3" customWidth="1"/>
    <col min="4" max="4" width="16.7109375" style="3" customWidth="1"/>
    <col min="5" max="5" width="12.7109375" style="3" customWidth="1"/>
    <col min="6" max="6" width="8.28515625" style="33" customWidth="1"/>
    <col min="7" max="16" width="8.28515625" style="3" customWidth="1"/>
    <col min="17" max="16384" width="12.42578125" style="3"/>
  </cols>
  <sheetData>
    <row r="1" spans="1:17" s="11" customFormat="1" ht="15" customHeight="1">
      <c r="A1" s="109" t="s">
        <v>74</v>
      </c>
    </row>
    <row r="2" spans="1:17" s="11" customFormat="1" ht="15" customHeight="1">
      <c r="A2" s="15" t="s">
        <v>144</v>
      </c>
    </row>
    <row r="5" spans="1:17" ht="30" customHeight="1">
      <c r="A5" s="164" t="s">
        <v>82</v>
      </c>
      <c r="B5" s="164"/>
      <c r="C5" s="164"/>
      <c r="D5" s="164"/>
      <c r="E5" s="20"/>
      <c r="F5" s="41"/>
      <c r="G5" s="20"/>
      <c r="H5" s="20"/>
      <c r="I5" s="20"/>
      <c r="J5" s="20"/>
      <c r="K5" s="20"/>
      <c r="L5" s="20"/>
      <c r="M5" s="20"/>
      <c r="N5" s="20"/>
      <c r="O5" s="20"/>
      <c r="P5" s="20"/>
    </row>
    <row r="6" spans="1:17" ht="15" customHeight="1">
      <c r="A6" s="35" t="s">
        <v>16</v>
      </c>
      <c r="B6" s="13"/>
      <c r="C6" s="13"/>
      <c r="D6" s="13"/>
      <c r="E6" s="30"/>
      <c r="F6" s="40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</row>
    <row r="7" spans="1:17" ht="45" customHeight="1">
      <c r="A7" s="18"/>
      <c r="B7" s="27" t="s">
        <v>7</v>
      </c>
      <c r="C7" s="27" t="s">
        <v>5</v>
      </c>
      <c r="D7" s="27" t="s">
        <v>75</v>
      </c>
      <c r="E7" s="75" t="s">
        <v>76</v>
      </c>
      <c r="F7" s="3"/>
    </row>
    <row r="8" spans="1:17" ht="15" customHeight="1">
      <c r="A8" s="33">
        <v>1973</v>
      </c>
      <c r="B8" s="28">
        <v>17.062000000000001</v>
      </c>
      <c r="C8" s="28">
        <v>18.164000000000001</v>
      </c>
      <c r="D8" s="28">
        <v>17.382000000000001</v>
      </c>
      <c r="E8" s="28">
        <v>20.954000000000001</v>
      </c>
      <c r="F8" s="9"/>
    </row>
    <row r="9" spans="1:17" ht="15" customHeight="1">
      <c r="A9" s="33">
        <v>1974</v>
      </c>
      <c r="B9" s="28">
        <v>17.751000000000001</v>
      </c>
      <c r="C9" s="28">
        <v>18.164999999999999</v>
      </c>
      <c r="D9" s="28">
        <v>17.382000000000001</v>
      </c>
      <c r="E9" s="28">
        <v>20.954000000000001</v>
      </c>
      <c r="F9" s="9"/>
    </row>
    <row r="10" spans="1:17" ht="15" customHeight="1">
      <c r="A10" s="33">
        <v>1975</v>
      </c>
      <c r="B10" s="28">
        <v>17.367999999999999</v>
      </c>
      <c r="C10" s="28">
        <v>20.681000000000001</v>
      </c>
      <c r="D10" s="28">
        <v>17.382000000000001</v>
      </c>
      <c r="E10" s="28">
        <v>20.954000000000001</v>
      </c>
      <c r="F10" s="9"/>
    </row>
    <row r="11" spans="1:17" ht="15" customHeight="1">
      <c r="A11" s="33">
        <v>1976</v>
      </c>
      <c r="B11" s="28">
        <v>16.687999999999999</v>
      </c>
      <c r="C11" s="28">
        <v>20.815999999999999</v>
      </c>
      <c r="D11" s="28">
        <v>17.382000000000001</v>
      </c>
      <c r="E11" s="28">
        <v>20.954000000000001</v>
      </c>
      <c r="F11" s="9"/>
    </row>
    <row r="12" spans="1:17" ht="15" customHeight="1">
      <c r="A12" s="33">
        <v>1977</v>
      </c>
      <c r="B12" s="28">
        <v>17.564</v>
      </c>
      <c r="C12" s="28">
        <v>20.164999999999999</v>
      </c>
      <c r="D12" s="28">
        <v>17.382000000000001</v>
      </c>
      <c r="E12" s="28">
        <v>20.954000000000001</v>
      </c>
      <c r="F12" s="3"/>
    </row>
    <row r="13" spans="1:17" ht="15" customHeight="1">
      <c r="A13" s="33">
        <v>1978</v>
      </c>
      <c r="B13" s="28">
        <v>17.574999999999999</v>
      </c>
      <c r="C13" s="28">
        <v>20.170000000000002</v>
      </c>
      <c r="D13" s="28">
        <v>17.382000000000001</v>
      </c>
      <c r="E13" s="28">
        <v>20.954000000000001</v>
      </c>
      <c r="F13" s="3"/>
    </row>
    <row r="14" spans="1:17" ht="15" customHeight="1">
      <c r="A14" s="33">
        <v>1979</v>
      </c>
      <c r="B14" s="28">
        <v>18.058</v>
      </c>
      <c r="C14" s="28">
        <v>19.693000000000001</v>
      </c>
      <c r="D14" s="28">
        <v>17.382000000000001</v>
      </c>
      <c r="E14" s="28">
        <v>20.954000000000001</v>
      </c>
      <c r="F14" s="3"/>
    </row>
    <row r="15" spans="1:17" ht="15" customHeight="1">
      <c r="A15" s="33">
        <v>1980</v>
      </c>
      <c r="B15" s="28">
        <v>18.521999999999998</v>
      </c>
      <c r="C15" s="28">
        <v>21.166</v>
      </c>
      <c r="D15" s="28">
        <v>17.382000000000001</v>
      </c>
      <c r="E15" s="28">
        <v>20.954000000000001</v>
      </c>
      <c r="F15" s="3"/>
    </row>
    <row r="16" spans="1:17" ht="15" customHeight="1">
      <c r="A16" s="33">
        <v>1981</v>
      </c>
      <c r="B16" s="28">
        <v>19.126000000000001</v>
      </c>
      <c r="C16" s="28">
        <v>21.646999999999998</v>
      </c>
      <c r="D16" s="28">
        <v>17.382000000000001</v>
      </c>
      <c r="E16" s="28">
        <v>20.954000000000001</v>
      </c>
      <c r="F16" s="3"/>
    </row>
    <row r="17" spans="1:6" ht="15" customHeight="1">
      <c r="A17" s="33">
        <v>1982</v>
      </c>
      <c r="B17" s="28">
        <v>18.645</v>
      </c>
      <c r="C17" s="28">
        <v>22.507000000000001</v>
      </c>
      <c r="D17" s="28">
        <v>17.382000000000001</v>
      </c>
      <c r="E17" s="28">
        <v>20.954000000000001</v>
      </c>
      <c r="F17" s="3"/>
    </row>
    <row r="18" spans="1:6" ht="15" customHeight="1">
      <c r="A18" s="33">
        <v>1983</v>
      </c>
      <c r="B18" s="28">
        <v>16.984000000000002</v>
      </c>
      <c r="C18" s="28">
        <v>22.809000000000001</v>
      </c>
      <c r="D18" s="28">
        <v>17.382000000000001</v>
      </c>
      <c r="E18" s="28">
        <v>20.954000000000001</v>
      </c>
      <c r="F18" s="3"/>
    </row>
    <row r="19" spans="1:6" ht="15" customHeight="1">
      <c r="A19" s="33">
        <v>1984</v>
      </c>
      <c r="B19" s="28">
        <v>16.875</v>
      </c>
      <c r="C19" s="28">
        <v>21.616</v>
      </c>
      <c r="D19" s="28">
        <v>17.382000000000001</v>
      </c>
      <c r="E19" s="28">
        <v>20.954000000000001</v>
      </c>
      <c r="F19" s="3"/>
    </row>
    <row r="20" spans="1:6" ht="15" customHeight="1">
      <c r="A20" s="33">
        <v>1985</v>
      </c>
      <c r="B20" s="28">
        <v>17.21</v>
      </c>
      <c r="C20" s="28">
        <v>22.187999999999999</v>
      </c>
      <c r="D20" s="28">
        <v>17.382000000000001</v>
      </c>
      <c r="E20" s="28">
        <v>20.954000000000001</v>
      </c>
      <c r="F20" s="3"/>
    </row>
    <row r="21" spans="1:6" ht="15" customHeight="1">
      <c r="A21" s="33">
        <v>1986</v>
      </c>
      <c r="B21" s="28">
        <v>16.992999999999999</v>
      </c>
      <c r="C21" s="28">
        <v>21.881</v>
      </c>
      <c r="D21" s="28">
        <v>17.382000000000001</v>
      </c>
      <c r="E21" s="28">
        <v>20.954000000000001</v>
      </c>
      <c r="F21" s="3"/>
    </row>
    <row r="22" spans="1:6" ht="15" customHeight="1">
      <c r="A22" s="33">
        <v>1987</v>
      </c>
      <c r="B22" s="28">
        <v>17.917999999999999</v>
      </c>
      <c r="C22" s="28">
        <v>21.059000000000001</v>
      </c>
      <c r="D22" s="28">
        <v>17.382000000000001</v>
      </c>
      <c r="E22" s="28">
        <v>20.954000000000001</v>
      </c>
      <c r="F22" s="3"/>
    </row>
    <row r="23" spans="1:6" ht="15" customHeight="1">
      <c r="A23" s="33">
        <v>1988</v>
      </c>
      <c r="B23" s="28">
        <v>17.693999999999999</v>
      </c>
      <c r="C23" s="28">
        <v>20.669</v>
      </c>
      <c r="D23" s="28">
        <v>17.382000000000001</v>
      </c>
      <c r="E23" s="28">
        <v>20.954000000000001</v>
      </c>
      <c r="F23" s="3"/>
    </row>
    <row r="24" spans="1:6" ht="15" customHeight="1">
      <c r="A24" s="33">
        <v>1989</v>
      </c>
      <c r="B24" s="28">
        <v>17.843</v>
      </c>
      <c r="C24" s="28">
        <v>20.585999999999999</v>
      </c>
      <c r="D24" s="28">
        <v>17.382000000000001</v>
      </c>
      <c r="E24" s="28">
        <v>20.954000000000001</v>
      </c>
      <c r="F24" s="3"/>
    </row>
    <row r="25" spans="1:6" ht="15" customHeight="1">
      <c r="A25" s="33">
        <v>1990</v>
      </c>
      <c r="B25" s="28">
        <v>17.495000000000001</v>
      </c>
      <c r="C25" s="28">
        <v>21.286000000000001</v>
      </c>
      <c r="D25" s="28">
        <v>17.382000000000001</v>
      </c>
      <c r="E25" s="28">
        <v>20.954000000000001</v>
      </c>
      <c r="F25" s="3"/>
    </row>
    <row r="26" spans="1:6" ht="15" customHeight="1">
      <c r="A26" s="33">
        <v>1991</v>
      </c>
      <c r="B26" s="28">
        <v>17.314</v>
      </c>
      <c r="C26" s="28">
        <v>21.733000000000001</v>
      </c>
      <c r="D26" s="28">
        <v>17.382000000000001</v>
      </c>
      <c r="E26" s="28">
        <v>20.954000000000001</v>
      </c>
      <c r="F26" s="3"/>
    </row>
    <row r="27" spans="1:6" ht="15" customHeight="1">
      <c r="A27" s="33">
        <v>1992</v>
      </c>
      <c r="B27" s="28">
        <v>17.007000000000001</v>
      </c>
      <c r="C27" s="28">
        <v>21.532</v>
      </c>
      <c r="D27" s="28">
        <v>17.382000000000001</v>
      </c>
      <c r="E27" s="28">
        <v>20.954000000000001</v>
      </c>
      <c r="F27" s="3"/>
    </row>
    <row r="28" spans="1:6" ht="15" customHeight="1">
      <c r="A28" s="33">
        <v>1993</v>
      </c>
      <c r="B28" s="28">
        <v>17.036999999999999</v>
      </c>
      <c r="C28" s="28">
        <v>20.802</v>
      </c>
      <c r="D28" s="28">
        <v>17.382000000000001</v>
      </c>
      <c r="E28" s="28">
        <v>20.954000000000001</v>
      </c>
      <c r="F28" s="3"/>
    </row>
    <row r="29" spans="1:6" ht="15" customHeight="1">
      <c r="A29" s="33">
        <v>1994</v>
      </c>
      <c r="B29" s="28">
        <v>17.536000000000001</v>
      </c>
      <c r="C29" s="28">
        <v>20.283000000000001</v>
      </c>
      <c r="D29" s="28">
        <v>17.382000000000001</v>
      </c>
      <c r="E29" s="28">
        <v>20.954000000000001</v>
      </c>
      <c r="F29" s="3"/>
    </row>
    <row r="30" spans="1:6" ht="15" customHeight="1">
      <c r="A30" s="33">
        <v>1995</v>
      </c>
      <c r="B30" s="28">
        <v>17.88</v>
      </c>
      <c r="C30" s="28">
        <v>20.033999999999999</v>
      </c>
      <c r="D30" s="28">
        <v>17.382000000000001</v>
      </c>
      <c r="E30" s="28">
        <v>20.954000000000001</v>
      </c>
      <c r="F30" s="3"/>
    </row>
    <row r="31" spans="1:6" ht="15" customHeight="1">
      <c r="A31" s="33">
        <v>1996</v>
      </c>
      <c r="B31" s="28">
        <v>18.274000000000001</v>
      </c>
      <c r="C31" s="28">
        <v>19.715</v>
      </c>
      <c r="D31" s="28">
        <v>17.382000000000001</v>
      </c>
      <c r="E31" s="28">
        <v>20.954000000000001</v>
      </c>
      <c r="F31" s="3"/>
    </row>
    <row r="32" spans="1:6" ht="15" customHeight="1">
      <c r="A32" s="33">
        <v>1997</v>
      </c>
      <c r="B32" s="28">
        <v>18.687000000000001</v>
      </c>
      <c r="C32" s="28">
        <v>18.946000000000002</v>
      </c>
      <c r="D32" s="28">
        <v>17.382000000000001</v>
      </c>
      <c r="E32" s="28">
        <v>20.954000000000001</v>
      </c>
      <c r="F32" s="3"/>
    </row>
    <row r="33" spans="1:6" ht="15" customHeight="1">
      <c r="A33" s="33">
        <v>1998</v>
      </c>
      <c r="B33" s="28">
        <v>19.279</v>
      </c>
      <c r="C33" s="28">
        <v>18.503</v>
      </c>
      <c r="D33" s="28">
        <v>17.382000000000001</v>
      </c>
      <c r="E33" s="28">
        <v>20.954000000000001</v>
      </c>
      <c r="F33" s="3"/>
    </row>
    <row r="34" spans="1:6" ht="15" customHeight="1">
      <c r="A34" s="33">
        <v>1999</v>
      </c>
      <c r="B34" s="28">
        <v>19.277999999999999</v>
      </c>
      <c r="C34" s="28">
        <v>17.952999999999999</v>
      </c>
      <c r="D34" s="28">
        <v>17.382000000000001</v>
      </c>
      <c r="E34" s="28">
        <v>20.954000000000001</v>
      </c>
      <c r="F34" s="3"/>
    </row>
    <row r="35" spans="1:6" ht="15" customHeight="1">
      <c r="A35" s="33">
        <v>2000</v>
      </c>
      <c r="B35" s="28">
        <v>20.018000000000001</v>
      </c>
      <c r="C35" s="28">
        <v>17.613</v>
      </c>
      <c r="D35" s="28">
        <v>17.382000000000001</v>
      </c>
      <c r="E35" s="28">
        <v>20.954000000000001</v>
      </c>
      <c r="F35" s="3"/>
    </row>
    <row r="36" spans="1:6" ht="15" customHeight="1">
      <c r="A36" s="33">
        <v>2001</v>
      </c>
      <c r="B36" s="28">
        <v>18.916</v>
      </c>
      <c r="C36" s="28">
        <v>17.734999999999999</v>
      </c>
      <c r="D36" s="28">
        <v>17.382000000000001</v>
      </c>
      <c r="E36" s="28">
        <v>20.954000000000001</v>
      </c>
      <c r="F36" s="3"/>
    </row>
    <row r="37" spans="1:6" ht="15" customHeight="1">
      <c r="A37" s="33">
        <v>2002</v>
      </c>
      <c r="B37" s="28">
        <v>17.113</v>
      </c>
      <c r="C37" s="28">
        <v>18.593</v>
      </c>
      <c r="D37" s="28">
        <v>17.382000000000001</v>
      </c>
      <c r="E37" s="28">
        <v>20.954000000000001</v>
      </c>
      <c r="F37" s="3"/>
    </row>
    <row r="38" spans="1:6" ht="15" customHeight="1">
      <c r="A38" s="33">
        <v>2003</v>
      </c>
      <c r="B38" s="28">
        <v>15.802</v>
      </c>
      <c r="C38" s="28">
        <v>19.14</v>
      </c>
      <c r="D38" s="28">
        <v>17.382000000000001</v>
      </c>
      <c r="E38" s="28">
        <v>20.954000000000001</v>
      </c>
      <c r="F38" s="3"/>
    </row>
    <row r="39" spans="1:6" ht="15" customHeight="1">
      <c r="A39" s="33">
        <v>2004</v>
      </c>
      <c r="B39" s="28">
        <v>15.631</v>
      </c>
      <c r="C39" s="28">
        <v>19.05</v>
      </c>
      <c r="D39" s="28">
        <v>17.382000000000001</v>
      </c>
      <c r="E39" s="28">
        <v>20.954000000000001</v>
      </c>
      <c r="F39" s="3"/>
    </row>
    <row r="40" spans="1:6" ht="15" customHeight="1">
      <c r="A40" s="33">
        <v>2005</v>
      </c>
      <c r="B40" s="28">
        <v>16.773</v>
      </c>
      <c r="C40" s="28">
        <v>19.132999999999999</v>
      </c>
      <c r="D40" s="28">
        <v>17.382000000000001</v>
      </c>
      <c r="E40" s="28">
        <v>20.954000000000001</v>
      </c>
      <c r="F40" s="3"/>
    </row>
    <row r="41" spans="1:6" ht="15" customHeight="1">
      <c r="A41" s="33">
        <v>2006</v>
      </c>
      <c r="B41" s="28">
        <v>17.649999999999999</v>
      </c>
      <c r="C41" s="28">
        <v>19.567</v>
      </c>
      <c r="D41" s="28">
        <v>17.382000000000001</v>
      </c>
      <c r="E41" s="28">
        <v>20.954000000000001</v>
      </c>
      <c r="F41" s="3"/>
    </row>
    <row r="42" spans="1:6" ht="15" customHeight="1">
      <c r="A42" s="33">
        <v>2007</v>
      </c>
      <c r="B42" s="28">
        <v>17.951000000000001</v>
      </c>
      <c r="C42" s="28">
        <v>19.122</v>
      </c>
      <c r="D42" s="28">
        <v>17.382000000000001</v>
      </c>
      <c r="E42" s="28">
        <v>20.954000000000001</v>
      </c>
      <c r="F42" s="3"/>
    </row>
    <row r="43" spans="1:6" ht="15" customHeight="1">
      <c r="A43" s="33">
        <v>2008</v>
      </c>
      <c r="B43" s="28">
        <v>17.058</v>
      </c>
      <c r="C43" s="28">
        <v>20.158999999999999</v>
      </c>
      <c r="D43" s="28">
        <v>17.382000000000001</v>
      </c>
      <c r="E43" s="28">
        <v>20.954000000000001</v>
      </c>
      <c r="F43" s="3"/>
    </row>
    <row r="44" spans="1:6" ht="15" customHeight="1">
      <c r="A44" s="33">
        <v>2009</v>
      </c>
      <c r="B44" s="28">
        <v>14.55</v>
      </c>
      <c r="C44" s="28">
        <v>24.315000000000001</v>
      </c>
      <c r="D44" s="28">
        <v>17.382000000000001</v>
      </c>
      <c r="E44" s="28">
        <v>20.954000000000001</v>
      </c>
      <c r="F44" s="3"/>
    </row>
    <row r="45" spans="1:6" ht="15" customHeight="1">
      <c r="A45" s="33">
        <v>2010</v>
      </c>
      <c r="B45" s="28">
        <v>14.53</v>
      </c>
      <c r="C45" s="28">
        <v>23.225999999999999</v>
      </c>
      <c r="D45" s="28">
        <v>17.382000000000001</v>
      </c>
      <c r="E45" s="28">
        <v>20.954000000000001</v>
      </c>
      <c r="F45" s="3"/>
    </row>
    <row r="46" spans="1:6" ht="15" customHeight="1">
      <c r="A46" s="33">
        <v>2011</v>
      </c>
      <c r="B46" s="28">
        <v>14.893000000000001</v>
      </c>
      <c r="C46" s="28">
        <v>23.093</v>
      </c>
      <c r="D46" s="28">
        <v>17.382000000000001</v>
      </c>
      <c r="E46" s="28">
        <v>20.954000000000001</v>
      </c>
      <c r="F46" s="3"/>
    </row>
    <row r="47" spans="1:6" ht="15" customHeight="1">
      <c r="A47" s="33">
        <v>2012</v>
      </c>
      <c r="B47" s="28">
        <v>15.208</v>
      </c>
      <c r="C47" s="28">
        <v>22.082999999999998</v>
      </c>
      <c r="D47" s="28">
        <v>17.382000000000001</v>
      </c>
      <c r="E47" s="28">
        <v>20.954000000000001</v>
      </c>
      <c r="F47" s="3"/>
    </row>
    <row r="48" spans="1:6" ht="15" customHeight="1">
      <c r="A48" s="33">
        <v>2013</v>
      </c>
      <c r="B48" s="28">
        <v>16.652000000000001</v>
      </c>
      <c r="C48" s="28">
        <v>20.734000000000002</v>
      </c>
      <c r="D48" s="28">
        <v>17.382000000000001</v>
      </c>
      <c r="E48" s="28">
        <v>20.954000000000001</v>
      </c>
      <c r="F48" s="3"/>
    </row>
    <row r="49" spans="1:6" ht="15" customHeight="1">
      <c r="A49" s="33">
        <v>2014</v>
      </c>
      <c r="B49" s="28">
        <v>17.393999999999998</v>
      </c>
      <c r="C49" s="28">
        <v>20.184999999999999</v>
      </c>
      <c r="D49" s="28">
        <v>17.382000000000001</v>
      </c>
      <c r="E49" s="28">
        <v>20.954000000000001</v>
      </c>
      <c r="F49" s="3"/>
    </row>
    <row r="50" spans="1:6" ht="15" customHeight="1">
      <c r="A50" s="33">
        <v>2015</v>
      </c>
      <c r="B50" s="28">
        <v>17.969000000000001</v>
      </c>
      <c r="C50" s="28">
        <v>20.413</v>
      </c>
      <c r="D50" s="28">
        <v>17.382000000000001</v>
      </c>
      <c r="E50" s="28">
        <v>20.954000000000001</v>
      </c>
      <c r="F50" s="3"/>
    </row>
    <row r="51" spans="1:6" ht="15" customHeight="1">
      <c r="A51" s="33">
        <v>2016</v>
      </c>
      <c r="B51" s="28">
        <v>17.63</v>
      </c>
      <c r="C51" s="28">
        <v>20.562999999999999</v>
      </c>
      <c r="D51" s="28">
        <v>17.382000000000001</v>
      </c>
      <c r="E51" s="28">
        <v>20.954000000000001</v>
      </c>
      <c r="F51" s="3"/>
    </row>
    <row r="52" spans="1:6" ht="15" customHeight="1">
      <c r="A52" s="33">
        <v>2017</v>
      </c>
      <c r="B52" s="28">
        <v>17.231000000000002</v>
      </c>
      <c r="C52" s="28">
        <v>20.670999999999999</v>
      </c>
      <c r="D52" s="28">
        <v>17.382000000000001</v>
      </c>
      <c r="E52" s="28">
        <v>20.954000000000001</v>
      </c>
      <c r="F52" s="3"/>
    </row>
    <row r="53" spans="1:6" ht="15" customHeight="1">
      <c r="A53" s="33">
        <v>2018</v>
      </c>
      <c r="B53" s="28">
        <v>16.402000000000001</v>
      </c>
      <c r="C53" s="28">
        <v>20.457999999999998</v>
      </c>
      <c r="D53" s="28">
        <v>17.382000000000001</v>
      </c>
      <c r="E53" s="28">
        <v>20.954000000000001</v>
      </c>
      <c r="F53" s="3"/>
    </row>
    <row r="54" spans="1:6" ht="15" customHeight="1">
      <c r="A54" s="33">
        <v>2019</v>
      </c>
      <c r="B54" s="28">
        <v>16.367999999999999</v>
      </c>
      <c r="C54" s="28">
        <v>21.016999999999999</v>
      </c>
      <c r="D54" s="28">
        <v>17.382000000000001</v>
      </c>
      <c r="E54" s="28">
        <v>20.954000000000001</v>
      </c>
      <c r="F54" s="3"/>
    </row>
    <row r="55" spans="1:6" ht="15" customHeight="1">
      <c r="A55" s="33">
        <v>2020</v>
      </c>
      <c r="B55" s="28">
        <v>16.244</v>
      </c>
      <c r="C55" s="28">
        <v>31.117000000000001</v>
      </c>
      <c r="D55" s="28">
        <v>17.382000000000001</v>
      </c>
      <c r="E55" s="28">
        <v>20.954000000000001</v>
      </c>
      <c r="F55" s="3"/>
    </row>
    <row r="56" spans="1:6" ht="15" customHeight="1">
      <c r="A56" s="33">
        <v>2021</v>
      </c>
      <c r="B56" s="28">
        <v>17.864999999999998</v>
      </c>
      <c r="C56" s="28">
        <v>30.116</v>
      </c>
      <c r="D56" s="28">
        <v>17.382000000000001</v>
      </c>
      <c r="E56" s="28">
        <v>20.954000000000001</v>
      </c>
      <c r="F56" s="3"/>
    </row>
    <row r="57" spans="1:6" ht="15" customHeight="1">
      <c r="A57" s="33">
        <v>2022</v>
      </c>
      <c r="B57" s="28">
        <v>19.571999999999999</v>
      </c>
      <c r="C57" s="28">
        <v>24.817</v>
      </c>
      <c r="D57" s="28">
        <v>17.382000000000001</v>
      </c>
      <c r="E57" s="28">
        <v>20.954000000000001</v>
      </c>
      <c r="F57" s="3"/>
    </row>
    <row r="58" spans="1:6" ht="15" customHeight="1">
      <c r="A58" s="33">
        <v>2023</v>
      </c>
      <c r="B58" s="28">
        <v>18.338999999999999</v>
      </c>
      <c r="C58" s="28">
        <v>23.652999999999999</v>
      </c>
      <c r="D58" s="28">
        <v>17.382000000000001</v>
      </c>
      <c r="E58" s="28">
        <v>20.954000000000001</v>
      </c>
      <c r="F58" s="3"/>
    </row>
    <row r="59" spans="1:6" ht="15" customHeight="1">
      <c r="A59" s="33">
        <v>2024</v>
      </c>
      <c r="B59" s="28">
        <v>17.745000000000001</v>
      </c>
      <c r="C59" s="28">
        <v>23.815000000000001</v>
      </c>
      <c r="D59" s="28">
        <v>17.382000000000001</v>
      </c>
      <c r="E59" s="28">
        <v>20.954000000000001</v>
      </c>
      <c r="F59" s="3"/>
    </row>
    <row r="60" spans="1:6" ht="15" customHeight="1">
      <c r="A60" s="33">
        <v>2025</v>
      </c>
      <c r="B60" s="28">
        <v>17.359000000000002</v>
      </c>
      <c r="C60" s="28">
        <v>23.484000000000002</v>
      </c>
      <c r="D60" s="28">
        <v>17.382000000000001</v>
      </c>
      <c r="E60" s="28">
        <v>20.954000000000001</v>
      </c>
      <c r="F60" s="3"/>
    </row>
    <row r="61" spans="1:6" ht="15" customHeight="1">
      <c r="A61" s="33">
        <v>2026</v>
      </c>
      <c r="B61" s="28">
        <v>17.739999999999998</v>
      </c>
      <c r="C61" s="28">
        <v>23.471</v>
      </c>
      <c r="D61" s="28">
        <v>17.382000000000001</v>
      </c>
      <c r="E61" s="28">
        <v>20.954000000000001</v>
      </c>
      <c r="F61" s="3"/>
    </row>
    <row r="62" spans="1:6" ht="15" customHeight="1">
      <c r="A62" s="33">
        <v>2027</v>
      </c>
      <c r="B62" s="28">
        <v>18.094000000000001</v>
      </c>
      <c r="C62" s="28">
        <v>23.553999999999998</v>
      </c>
      <c r="D62" s="28">
        <v>17.382000000000001</v>
      </c>
      <c r="E62" s="28">
        <v>20.954000000000001</v>
      </c>
      <c r="F62" s="3"/>
    </row>
    <row r="63" spans="1:6" ht="15" customHeight="1">
      <c r="A63" s="33">
        <v>2028</v>
      </c>
      <c r="B63" s="28">
        <v>18.190000000000001</v>
      </c>
      <c r="C63" s="28">
        <v>23.768999999999998</v>
      </c>
      <c r="D63" s="28">
        <v>17.382000000000001</v>
      </c>
      <c r="E63" s="28">
        <v>20.954000000000001</v>
      </c>
      <c r="F63" s="3"/>
    </row>
    <row r="64" spans="1:6" ht="15" customHeight="1">
      <c r="A64" s="33">
        <v>2029</v>
      </c>
      <c r="B64" s="28">
        <v>18.157</v>
      </c>
      <c r="C64" s="28">
        <v>23.957999999999998</v>
      </c>
      <c r="D64" s="28">
        <v>17.382000000000001</v>
      </c>
      <c r="E64" s="28">
        <v>20.954000000000001</v>
      </c>
      <c r="F64" s="3"/>
    </row>
    <row r="65" spans="1:6" ht="15" customHeight="1">
      <c r="A65" s="33">
        <v>2030</v>
      </c>
      <c r="B65" s="28">
        <v>18.114999999999998</v>
      </c>
      <c r="C65" s="28">
        <v>24.135000000000002</v>
      </c>
      <c r="D65" s="28">
        <v>17.382000000000001</v>
      </c>
      <c r="E65" s="28">
        <v>20.954000000000001</v>
      </c>
      <c r="F65" s="3"/>
    </row>
    <row r="66" spans="1:6" ht="15" customHeight="1">
      <c r="A66" s="33">
        <v>2031</v>
      </c>
      <c r="B66" s="28">
        <v>18.096</v>
      </c>
      <c r="C66" s="28">
        <v>24.375</v>
      </c>
      <c r="D66" s="28">
        <v>17.382000000000001</v>
      </c>
      <c r="E66" s="28">
        <v>20.954000000000001</v>
      </c>
      <c r="F66" s="3"/>
    </row>
    <row r="67" spans="1:6" ht="15" customHeight="1">
      <c r="A67" s="33">
        <v>2032</v>
      </c>
      <c r="B67" s="28">
        <v>18.053000000000001</v>
      </c>
      <c r="C67" s="28">
        <v>24.600999999999999</v>
      </c>
      <c r="D67" s="28">
        <v>17.382000000000001</v>
      </c>
      <c r="E67" s="28">
        <v>20.954000000000001</v>
      </c>
      <c r="F67" s="3"/>
    </row>
    <row r="68" spans="1:6" ht="15" customHeight="1">
      <c r="A68" s="35">
        <v>2033</v>
      </c>
      <c r="B68" s="94">
        <v>18.065999999999999</v>
      </c>
      <c r="C68" s="94">
        <v>24.942</v>
      </c>
      <c r="D68" s="94">
        <v>17.382000000000001</v>
      </c>
      <c r="E68" s="94">
        <v>20.954000000000001</v>
      </c>
      <c r="F68" s="3"/>
    </row>
    <row r="69" spans="1:6" ht="15" customHeight="1">
      <c r="F69" s="3"/>
    </row>
    <row r="70" spans="1:6" ht="15" customHeight="1">
      <c r="A70" s="12" t="s">
        <v>1</v>
      </c>
      <c r="F70" s="3"/>
    </row>
  </sheetData>
  <mergeCells count="1">
    <mergeCell ref="A5:D5"/>
  </mergeCells>
  <hyperlinks>
    <hyperlink ref="A70" location="Contents!A1" display="Back to Table of Contents" xr:uid="{00000000-0004-0000-0C00-000001000000}"/>
    <hyperlink ref="A2" r:id="rId1" xr:uid="{1F516668-7B3C-3643-AD77-3ED1C8DC7F9B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L71"/>
  <sheetViews>
    <sheetView zoomScaleNormal="100" workbookViewId="0"/>
  </sheetViews>
  <sheetFormatPr defaultColWidth="9.28515625" defaultRowHeight="15"/>
  <cols>
    <col min="1" max="1" width="12.7109375" style="112" customWidth="1"/>
    <col min="2" max="2" width="12.7109375" customWidth="1"/>
    <col min="3" max="3" width="15.28515625" customWidth="1"/>
    <col min="4" max="4" width="12.7109375" customWidth="1"/>
    <col min="5" max="8" width="10.28515625" customWidth="1"/>
    <col min="9" max="17" width="10.7109375" customWidth="1"/>
  </cols>
  <sheetData>
    <row r="1" spans="1:12" s="11" customFormat="1" ht="15" customHeight="1">
      <c r="A1" s="109" t="s">
        <v>74</v>
      </c>
    </row>
    <row r="2" spans="1:12" s="11" customFormat="1" ht="15" customHeight="1">
      <c r="A2" s="15" t="s">
        <v>144</v>
      </c>
    </row>
    <row r="3" spans="1:12" ht="15" customHeight="1"/>
    <row r="4" spans="1:12" s="70" customFormat="1" ht="15" customHeight="1">
      <c r="A4" s="113"/>
    </row>
    <row r="5" spans="1:12" ht="30" customHeight="1">
      <c r="A5" s="163" t="s">
        <v>77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</row>
    <row r="6" spans="1:12" s="3" customFormat="1" ht="15" customHeight="1">
      <c r="A6" s="35" t="s">
        <v>16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12" s="3" customFormat="1" ht="15" customHeight="1">
      <c r="A7" s="33"/>
    </row>
    <row r="8" spans="1:12" s="3" customFormat="1" ht="15" customHeight="1">
      <c r="A8" s="35"/>
      <c r="B8" s="6" t="s">
        <v>9</v>
      </c>
      <c r="C8" s="6" t="s">
        <v>10</v>
      </c>
      <c r="D8" s="6" t="s">
        <v>78</v>
      </c>
    </row>
    <row r="9" spans="1:12" s="3" customFormat="1" ht="15" customHeight="1">
      <c r="A9" s="33">
        <v>1973</v>
      </c>
      <c r="B9" s="28">
        <v>7.242</v>
      </c>
      <c r="C9" s="28">
        <v>9.6389999999999993</v>
      </c>
      <c r="D9" s="28">
        <v>1.2829999999999999</v>
      </c>
    </row>
    <row r="10" spans="1:12" ht="15" customHeight="1">
      <c r="A10" s="33">
        <v>1974</v>
      </c>
      <c r="B10" s="28">
        <v>7.3979999999999997</v>
      </c>
      <c r="C10" s="28">
        <v>9.32</v>
      </c>
      <c r="D10" s="28">
        <v>1.446</v>
      </c>
      <c r="E10" s="3"/>
    </row>
    <row r="11" spans="1:12" ht="15" customHeight="1">
      <c r="A11" s="33">
        <v>1975</v>
      </c>
      <c r="B11" s="28">
        <v>9.4039999999999999</v>
      </c>
      <c r="C11" s="28">
        <v>9.83</v>
      </c>
      <c r="D11" s="28">
        <v>1.446</v>
      </c>
    </row>
    <row r="12" spans="1:12" ht="15" customHeight="1">
      <c r="A12" s="33">
        <v>1976</v>
      </c>
      <c r="B12" s="28">
        <v>9.4890000000000008</v>
      </c>
      <c r="C12" s="28">
        <v>9.83</v>
      </c>
      <c r="D12" s="28">
        <v>1.496</v>
      </c>
    </row>
    <row r="13" spans="1:12" ht="15" customHeight="1">
      <c r="A13" s="33">
        <v>1977</v>
      </c>
      <c r="B13" s="28">
        <v>8.9529999999999994</v>
      </c>
      <c r="C13" s="28">
        <v>9.7349999999999994</v>
      </c>
      <c r="D13" s="28">
        <v>1.4770000000000001</v>
      </c>
    </row>
    <row r="14" spans="1:12">
      <c r="A14" s="33">
        <v>1978</v>
      </c>
      <c r="B14" s="28">
        <v>8.99</v>
      </c>
      <c r="C14" s="28">
        <v>9.6199999999999992</v>
      </c>
      <c r="D14" s="28">
        <v>1.56</v>
      </c>
    </row>
    <row r="15" spans="1:12">
      <c r="A15" s="33">
        <v>1979</v>
      </c>
      <c r="B15" s="28">
        <v>8.6760000000000002</v>
      </c>
      <c r="C15" s="28">
        <v>9.3550000000000004</v>
      </c>
      <c r="D15" s="28">
        <v>1.6619999999999999</v>
      </c>
    </row>
    <row r="16" spans="1:12">
      <c r="A16" s="33">
        <v>1980</v>
      </c>
      <c r="B16" s="28">
        <v>9.3870000000000005</v>
      </c>
      <c r="C16" s="28">
        <v>9.8970000000000002</v>
      </c>
      <c r="D16" s="28">
        <v>1.8819999999999999</v>
      </c>
    </row>
    <row r="17" spans="1:4">
      <c r="A17" s="33">
        <v>1981</v>
      </c>
      <c r="B17" s="28">
        <v>9.625</v>
      </c>
      <c r="C17" s="28">
        <v>9.827</v>
      </c>
      <c r="D17" s="28">
        <v>2.1949999999999998</v>
      </c>
    </row>
    <row r="18" spans="1:4">
      <c r="A18" s="33">
        <v>1982</v>
      </c>
      <c r="B18" s="28">
        <v>10.103</v>
      </c>
      <c r="C18" s="28">
        <v>9.8379999999999992</v>
      </c>
      <c r="D18" s="28">
        <v>2.5659999999999998</v>
      </c>
    </row>
    <row r="19" spans="1:4">
      <c r="A19" s="33">
        <v>1983</v>
      </c>
      <c r="B19" s="28">
        <v>10.276999999999999</v>
      </c>
      <c r="C19" s="28">
        <v>9.9920000000000009</v>
      </c>
      <c r="D19" s="28">
        <v>2.54</v>
      </c>
    </row>
    <row r="20" spans="1:4">
      <c r="A20" s="33">
        <v>1984</v>
      </c>
      <c r="B20" s="28">
        <v>9.1940000000000008</v>
      </c>
      <c r="C20" s="28">
        <v>9.6080000000000005</v>
      </c>
      <c r="D20" s="28">
        <v>2.8130000000000002</v>
      </c>
    </row>
    <row r="21" spans="1:4">
      <c r="A21" s="33">
        <v>1985</v>
      </c>
      <c r="B21" s="28">
        <v>9.4039999999999999</v>
      </c>
      <c r="C21" s="28">
        <v>9.7490000000000006</v>
      </c>
      <c r="D21" s="28">
        <v>3.036</v>
      </c>
    </row>
    <row r="22" spans="1:4">
      <c r="A22" s="33">
        <v>1986</v>
      </c>
      <c r="B22" s="28">
        <v>9.1869999999999994</v>
      </c>
      <c r="C22" s="28">
        <v>9.6880000000000006</v>
      </c>
      <c r="D22" s="28">
        <v>3.0049999999999999</v>
      </c>
    </row>
    <row r="23" spans="1:4">
      <c r="A23" s="33">
        <v>1987</v>
      </c>
      <c r="B23" s="28">
        <v>8.8350000000000009</v>
      </c>
      <c r="C23" s="28">
        <v>9.3160000000000007</v>
      </c>
      <c r="D23" s="28">
        <v>2.907</v>
      </c>
    </row>
    <row r="24" spans="1:4">
      <c r="A24" s="33">
        <v>1988</v>
      </c>
      <c r="B24" s="28">
        <v>8.6769999999999996</v>
      </c>
      <c r="C24" s="28">
        <v>9.0380000000000003</v>
      </c>
      <c r="D24" s="28">
        <v>2.9540000000000002</v>
      </c>
    </row>
    <row r="25" spans="1:4">
      <c r="A25" s="33">
        <v>1989</v>
      </c>
      <c r="B25" s="28">
        <v>8.7430000000000003</v>
      </c>
      <c r="C25" s="28">
        <v>8.8000000000000007</v>
      </c>
      <c r="D25" s="28">
        <v>3.0419999999999998</v>
      </c>
    </row>
    <row r="26" spans="1:4">
      <c r="A26" s="33">
        <v>1990</v>
      </c>
      <c r="B26" s="28">
        <v>9.6739999999999995</v>
      </c>
      <c r="C26" s="28">
        <v>8.4860000000000007</v>
      </c>
      <c r="D26" s="28">
        <v>3.125</v>
      </c>
    </row>
    <row r="27" spans="1:4">
      <c r="A27" s="33">
        <v>1991</v>
      </c>
      <c r="B27" s="28">
        <v>9.7899999999999991</v>
      </c>
      <c r="C27" s="28">
        <v>8.7520000000000007</v>
      </c>
      <c r="D27" s="28">
        <v>3.1909999999999998</v>
      </c>
    </row>
    <row r="28" spans="1:4">
      <c r="A28" s="33">
        <v>1992</v>
      </c>
      <c r="B28" s="28">
        <v>10.105</v>
      </c>
      <c r="C28" s="28">
        <v>8.32</v>
      </c>
      <c r="D28" s="28">
        <v>3.1070000000000002</v>
      </c>
    </row>
    <row r="29" spans="1:4">
      <c r="A29" s="33">
        <v>1993</v>
      </c>
      <c r="B29" s="28">
        <v>9.9019999999999992</v>
      </c>
      <c r="C29" s="28">
        <v>7.9660000000000002</v>
      </c>
      <c r="D29" s="28">
        <v>2.9329999999999998</v>
      </c>
    </row>
    <row r="30" spans="1:4">
      <c r="A30" s="33">
        <v>1994</v>
      </c>
      <c r="B30" s="28">
        <v>9.9380000000000006</v>
      </c>
      <c r="C30" s="28">
        <v>7.5170000000000003</v>
      </c>
      <c r="D30" s="28">
        <v>2.8279999999999998</v>
      </c>
    </row>
    <row r="31" spans="1:4">
      <c r="A31" s="33">
        <v>1995</v>
      </c>
      <c r="B31" s="28">
        <v>9.7620000000000005</v>
      </c>
      <c r="C31" s="28">
        <v>7.2009999999999996</v>
      </c>
      <c r="D31" s="28">
        <v>3.07</v>
      </c>
    </row>
    <row r="32" spans="1:4">
      <c r="A32" s="33">
        <v>1996</v>
      </c>
      <c r="B32" s="28">
        <v>9.9570000000000007</v>
      </c>
      <c r="C32" s="28">
        <v>6.7270000000000003</v>
      </c>
      <c r="D32" s="28">
        <v>3.032</v>
      </c>
    </row>
    <row r="33" spans="1:4">
      <c r="A33" s="33">
        <v>1997</v>
      </c>
      <c r="B33" s="28">
        <v>9.5860000000000003</v>
      </c>
      <c r="C33" s="28">
        <v>6.4729999999999999</v>
      </c>
      <c r="D33" s="28">
        <v>2.887</v>
      </c>
    </row>
    <row r="34" spans="1:4">
      <c r="A34" s="33">
        <v>1998</v>
      </c>
      <c r="B34" s="28">
        <v>9.6219999999999999</v>
      </c>
      <c r="C34" s="28">
        <v>6.181</v>
      </c>
      <c r="D34" s="28">
        <v>2.7</v>
      </c>
    </row>
    <row r="35" spans="1:4">
      <c r="A35" s="33">
        <v>1999</v>
      </c>
      <c r="B35" s="28">
        <v>9.4939999999999998</v>
      </c>
      <c r="C35" s="28">
        <v>6.0350000000000001</v>
      </c>
      <c r="D35" s="28">
        <v>2.4239999999999999</v>
      </c>
    </row>
    <row r="36" spans="1:4">
      <c r="A36" s="33">
        <v>2000</v>
      </c>
      <c r="B36" s="28">
        <v>9.3610000000000007</v>
      </c>
      <c r="C36" s="28">
        <v>6.048</v>
      </c>
      <c r="D36" s="28">
        <v>2.2040000000000002</v>
      </c>
    </row>
    <row r="37" spans="1:4">
      <c r="A37" s="33">
        <v>2001</v>
      </c>
      <c r="B37" s="28">
        <v>9.5839999999999996</v>
      </c>
      <c r="C37" s="28">
        <v>6.1920000000000002</v>
      </c>
      <c r="D37" s="28">
        <v>1.9590000000000001</v>
      </c>
    </row>
    <row r="38" spans="1:4">
      <c r="A38" s="33">
        <v>2002</v>
      </c>
      <c r="B38" s="28">
        <v>10.237</v>
      </c>
      <c r="C38" s="28">
        <v>6.7779999999999996</v>
      </c>
      <c r="D38" s="28">
        <v>1.579</v>
      </c>
    </row>
    <row r="39" spans="1:4">
      <c r="A39" s="33">
        <v>2003</v>
      </c>
      <c r="B39" s="28">
        <v>10.474</v>
      </c>
      <c r="C39" s="28">
        <v>7.3090000000000002</v>
      </c>
      <c r="D39" s="28">
        <v>1.357</v>
      </c>
    </row>
    <row r="40" spans="1:4">
      <c r="A40" s="33">
        <v>2004</v>
      </c>
      <c r="B40" s="28">
        <v>10.276</v>
      </c>
      <c r="C40" s="28">
        <v>7.4409999999999998</v>
      </c>
      <c r="D40" s="28">
        <v>1.3320000000000001</v>
      </c>
    </row>
    <row r="41" spans="1:4">
      <c r="A41" s="33">
        <v>2005</v>
      </c>
      <c r="B41" s="28">
        <v>10.188000000000001</v>
      </c>
      <c r="C41" s="28">
        <v>7.5119999999999996</v>
      </c>
      <c r="D41" s="28">
        <v>1.4330000000000001</v>
      </c>
    </row>
    <row r="42" spans="1:4">
      <c r="A42" s="33">
        <v>2006</v>
      </c>
      <c r="B42" s="28">
        <v>10.451000000000001</v>
      </c>
      <c r="C42" s="28">
        <v>7.4539999999999997</v>
      </c>
      <c r="D42" s="28">
        <v>1.6619999999999999</v>
      </c>
    </row>
    <row r="43" spans="1:4">
      <c r="A43" s="33">
        <v>2007</v>
      </c>
      <c r="B43" s="28">
        <v>10.154999999999999</v>
      </c>
      <c r="C43" s="28">
        <v>7.31</v>
      </c>
      <c r="D43" s="28">
        <v>1.657</v>
      </c>
    </row>
    <row r="44" spans="1:4">
      <c r="A44" s="33">
        <v>2008</v>
      </c>
      <c r="B44" s="28">
        <v>10.781000000000001</v>
      </c>
      <c r="C44" s="28">
        <v>7.67</v>
      </c>
      <c r="D44" s="28">
        <v>1.708</v>
      </c>
    </row>
    <row r="45" spans="1:4">
      <c r="A45" s="33">
        <v>2009</v>
      </c>
      <c r="B45" s="28">
        <v>14.468999999999999</v>
      </c>
      <c r="C45" s="28">
        <v>8.5540000000000003</v>
      </c>
      <c r="D45" s="28">
        <v>1.292</v>
      </c>
    </row>
    <row r="46" spans="1:4">
      <c r="A46" s="33">
        <v>2010</v>
      </c>
      <c r="B46" s="28">
        <v>12.856999999999999</v>
      </c>
      <c r="C46" s="28">
        <v>9.0510000000000002</v>
      </c>
      <c r="D46" s="28">
        <v>1.3180000000000001</v>
      </c>
    </row>
    <row r="47" spans="1:4">
      <c r="A47" s="33">
        <v>2011</v>
      </c>
      <c r="B47" s="28">
        <v>12.923999999999999</v>
      </c>
      <c r="C47" s="28">
        <v>8.6820000000000004</v>
      </c>
      <c r="D47" s="28">
        <v>1.4870000000000001</v>
      </c>
    </row>
    <row r="48" spans="1:4">
      <c r="A48" s="33">
        <v>2012</v>
      </c>
      <c r="B48" s="28">
        <v>12.769</v>
      </c>
      <c r="C48" s="28">
        <v>7.9459999999999997</v>
      </c>
      <c r="D48" s="28">
        <v>1.3680000000000001</v>
      </c>
    </row>
    <row r="49" spans="1:4">
      <c r="A49" s="33">
        <v>2013</v>
      </c>
      <c r="B49" s="28">
        <v>12.194000000000001</v>
      </c>
      <c r="C49" s="28">
        <v>7.2149999999999999</v>
      </c>
      <c r="D49" s="28">
        <v>1.325</v>
      </c>
    </row>
    <row r="50" spans="1:4">
      <c r="A50" s="33">
        <v>2014</v>
      </c>
      <c r="B50" s="28">
        <v>12.08</v>
      </c>
      <c r="C50" s="28">
        <v>6.7859999999999996</v>
      </c>
      <c r="D50" s="28">
        <v>1.3180000000000001</v>
      </c>
    </row>
    <row r="51" spans="1:4">
      <c r="A51" s="33">
        <v>2015</v>
      </c>
      <c r="B51" s="28">
        <v>12.698</v>
      </c>
      <c r="C51" s="28">
        <v>6.4809999999999999</v>
      </c>
      <c r="D51" s="28">
        <v>1.234</v>
      </c>
    </row>
    <row r="52" spans="1:4">
      <c r="A52" s="33">
        <v>2016</v>
      </c>
      <c r="B52" s="28">
        <v>12.896000000000001</v>
      </c>
      <c r="C52" s="28">
        <v>6.3730000000000002</v>
      </c>
      <c r="D52" s="28">
        <v>1.2949999999999999</v>
      </c>
    </row>
    <row r="53" spans="1:4">
      <c r="A53" s="33">
        <v>2017</v>
      </c>
      <c r="B53" s="28">
        <v>13.071</v>
      </c>
      <c r="C53" s="28">
        <v>6.2359999999999998</v>
      </c>
      <c r="D53" s="28">
        <v>1.3640000000000001</v>
      </c>
    </row>
    <row r="54" spans="1:4">
      <c r="A54" s="33">
        <v>2018</v>
      </c>
      <c r="B54" s="28">
        <v>12.622999999999999</v>
      </c>
      <c r="C54" s="28">
        <v>6.234</v>
      </c>
      <c r="D54" s="28">
        <v>1.601</v>
      </c>
    </row>
    <row r="55" spans="1:4">
      <c r="A55" s="33">
        <v>2019</v>
      </c>
      <c r="B55" s="28">
        <v>12.922000000000001</v>
      </c>
      <c r="C55" s="28">
        <v>6.3220000000000001</v>
      </c>
      <c r="D55" s="28">
        <v>1.7729999999999999</v>
      </c>
    </row>
    <row r="56" spans="1:4">
      <c r="A56" s="33">
        <v>2020</v>
      </c>
      <c r="B56" s="28">
        <v>21.748000000000001</v>
      </c>
      <c r="C56" s="28">
        <v>7.7290000000000001</v>
      </c>
      <c r="D56" s="28">
        <v>1.64</v>
      </c>
    </row>
    <row r="57" spans="1:4">
      <c r="A57" s="33">
        <v>2021</v>
      </c>
      <c r="B57" s="28">
        <v>21.337</v>
      </c>
      <c r="C57" s="28">
        <v>7.2229999999999999</v>
      </c>
      <c r="D57" s="28">
        <v>1.5549999999999999</v>
      </c>
    </row>
    <row r="58" spans="1:4">
      <c r="A58" s="33">
        <v>2022</v>
      </c>
      <c r="B58" s="28">
        <v>16.295000000000002</v>
      </c>
      <c r="C58" s="28">
        <v>6.6230000000000002</v>
      </c>
      <c r="D58" s="28">
        <v>1.899</v>
      </c>
    </row>
    <row r="59" spans="1:4">
      <c r="A59" s="33">
        <v>2023</v>
      </c>
      <c r="B59" s="28">
        <v>14.579000000000001</v>
      </c>
      <c r="C59" s="28">
        <v>6.6349999999999998</v>
      </c>
      <c r="D59" s="28">
        <v>2.4390000000000001</v>
      </c>
    </row>
    <row r="60" spans="1:4">
      <c r="A60" s="33">
        <v>2024</v>
      </c>
      <c r="B60" s="28">
        <v>14.25</v>
      </c>
      <c r="C60" s="28">
        <v>6.8559999999999999</v>
      </c>
      <c r="D60" s="28">
        <v>2.7090000000000001</v>
      </c>
    </row>
    <row r="61" spans="1:4">
      <c r="A61" s="33">
        <v>2025</v>
      </c>
      <c r="B61" s="28">
        <v>13.962</v>
      </c>
      <c r="C61" s="28">
        <v>6.835</v>
      </c>
      <c r="D61" s="28">
        <v>2.6869999999999998</v>
      </c>
    </row>
    <row r="62" spans="1:4">
      <c r="A62" s="33">
        <v>2026</v>
      </c>
      <c r="B62" s="28">
        <v>14.007</v>
      </c>
      <c r="C62" s="28">
        <v>6.6980000000000004</v>
      </c>
      <c r="D62" s="28">
        <v>2.766</v>
      </c>
    </row>
    <row r="63" spans="1:4">
      <c r="A63" s="33">
        <v>2027</v>
      </c>
      <c r="B63" s="28">
        <v>14.064</v>
      </c>
      <c r="C63" s="28">
        <v>6.6020000000000003</v>
      </c>
      <c r="D63" s="28">
        <v>2.8889999999999998</v>
      </c>
    </row>
    <row r="64" spans="1:4">
      <c r="A64" s="33">
        <v>2028</v>
      </c>
      <c r="B64" s="28">
        <v>14.214</v>
      </c>
      <c r="C64" s="28">
        <v>6.4969999999999999</v>
      </c>
      <c r="D64" s="28">
        <v>3.0579999999999998</v>
      </c>
    </row>
    <row r="65" spans="1:4">
      <c r="A65" s="33">
        <v>2029</v>
      </c>
      <c r="B65" s="28">
        <v>14.385999999999999</v>
      </c>
      <c r="C65" s="28">
        <v>6.4029999999999996</v>
      </c>
      <c r="D65" s="28">
        <v>3.1680000000000001</v>
      </c>
    </row>
    <row r="66" spans="1:4">
      <c r="A66" s="33">
        <v>2030</v>
      </c>
      <c r="B66" s="28">
        <v>14.558999999999999</v>
      </c>
      <c r="C66" s="28">
        <v>6.3049999999999997</v>
      </c>
      <c r="D66" s="28">
        <v>3.2709999999999999</v>
      </c>
    </row>
    <row r="67" spans="1:4">
      <c r="A67" s="33">
        <v>2031</v>
      </c>
      <c r="B67" s="28">
        <v>14.775</v>
      </c>
      <c r="C67" s="28">
        <v>6.2110000000000003</v>
      </c>
      <c r="D67" s="28">
        <v>3.3879999999999999</v>
      </c>
    </row>
    <row r="68" spans="1:4">
      <c r="A68" s="33">
        <v>2032</v>
      </c>
      <c r="B68" s="28">
        <v>14.957000000000001</v>
      </c>
      <c r="C68" s="28">
        <v>6.1230000000000002</v>
      </c>
      <c r="D68" s="28">
        <v>3.5209999999999999</v>
      </c>
    </row>
    <row r="69" spans="1:4">
      <c r="A69" s="33">
        <v>2033</v>
      </c>
      <c r="B69" s="28">
        <v>15.265000000000001</v>
      </c>
      <c r="C69" s="28">
        <v>6.0410000000000004</v>
      </c>
      <c r="D69" s="28">
        <v>3.6360000000000001</v>
      </c>
    </row>
    <row r="70" spans="1:4" s="3" customFormat="1" ht="15" customHeight="1">
      <c r="A70" s="114"/>
      <c r="B70" s="93"/>
      <c r="C70" s="93"/>
      <c r="D70" s="93"/>
    </row>
    <row r="71" spans="1:4" s="3" customFormat="1" ht="15" customHeight="1">
      <c r="A71" s="12" t="s">
        <v>1</v>
      </c>
    </row>
  </sheetData>
  <mergeCells count="1">
    <mergeCell ref="A5:L5"/>
  </mergeCells>
  <hyperlinks>
    <hyperlink ref="A71" location="Contents!A1" display="Back to Table of Contents" xr:uid="{A58B1650-CCD9-D04D-96EC-E834CEE49452}"/>
    <hyperlink ref="A2" r:id="rId1" xr:uid="{B5B3FFF3-6D56-5F40-AAB9-B4C300F32441}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autoPageBreaks="0" fitToPage="1"/>
  </sheetPr>
  <dimension ref="A1:K72"/>
  <sheetViews>
    <sheetView zoomScaleNormal="100" workbookViewId="0"/>
  </sheetViews>
  <sheetFormatPr defaultColWidth="10.7109375" defaultRowHeight="15" customHeight="1"/>
  <cols>
    <col min="1" max="1" width="8.85546875" style="43" customWidth="1"/>
    <col min="2" max="3" width="12.7109375" style="22" customWidth="1"/>
    <col min="4" max="4" width="12.7109375" style="1" customWidth="1"/>
    <col min="5" max="15" width="8.28515625" style="1" customWidth="1"/>
    <col min="16" max="16384" width="10.7109375" style="1"/>
  </cols>
  <sheetData>
    <row r="1" spans="1:11" s="11" customFormat="1" ht="15" customHeight="1">
      <c r="A1" s="2" t="s">
        <v>74</v>
      </c>
    </row>
    <row r="2" spans="1:11" s="11" customFormat="1" ht="15" customHeight="1">
      <c r="A2" s="15" t="s">
        <v>144</v>
      </c>
    </row>
    <row r="5" spans="1:11" s="4" customFormat="1" ht="30" customHeight="1">
      <c r="A5" s="165" t="s">
        <v>79</v>
      </c>
      <c r="B5" s="165"/>
      <c r="C5" s="165"/>
      <c r="D5" s="78"/>
      <c r="E5" s="23"/>
      <c r="F5" s="23"/>
      <c r="G5" s="23"/>
      <c r="H5" s="23"/>
      <c r="I5" s="23"/>
      <c r="J5" s="23"/>
      <c r="K5" s="23"/>
    </row>
    <row r="6" spans="1:11" s="3" customFormat="1" ht="15" customHeight="1">
      <c r="A6" s="35" t="s">
        <v>6</v>
      </c>
      <c r="B6" s="68"/>
      <c r="C6" s="68"/>
    </row>
    <row r="7" spans="1:11" s="3" customFormat="1" ht="15" customHeight="1">
      <c r="A7" s="33"/>
      <c r="B7" s="64"/>
      <c r="C7" s="64"/>
    </row>
    <row r="8" spans="1:11" s="29" customFormat="1" ht="45" customHeight="1">
      <c r="A8" s="6"/>
      <c r="B8" s="27" t="s">
        <v>59</v>
      </c>
      <c r="C8" s="27" t="s">
        <v>60</v>
      </c>
      <c r="D8" s="27" t="s">
        <v>68</v>
      </c>
      <c r="E8" s="6" t="s">
        <v>15</v>
      </c>
    </row>
    <row r="9" spans="1:11" s="3" customFormat="1" ht="15" customHeight="1">
      <c r="A9" s="43">
        <v>1973</v>
      </c>
      <c r="B9" s="85">
        <v>7.6319999999999997</v>
      </c>
      <c r="C9" s="85">
        <v>4.6660000000000004</v>
      </c>
      <c r="D9" s="85">
        <v>2.673</v>
      </c>
      <c r="E9" s="85">
        <v>2.0910000000000002</v>
      </c>
      <c r="F9" s="9"/>
    </row>
    <row r="10" spans="1:11" s="3" customFormat="1" ht="15" customHeight="1">
      <c r="A10" s="43">
        <v>1974</v>
      </c>
      <c r="B10" s="85">
        <v>8.0220000000000002</v>
      </c>
      <c r="C10" s="85">
        <v>5.0629999999999997</v>
      </c>
      <c r="D10" s="85">
        <v>2.6040000000000001</v>
      </c>
      <c r="E10" s="85">
        <v>2.0619999999999998</v>
      </c>
      <c r="F10" s="9"/>
    </row>
    <row r="11" spans="1:11" s="3" customFormat="1" ht="15" customHeight="1">
      <c r="A11" s="43">
        <v>1975</v>
      </c>
      <c r="B11" s="85">
        <v>7.6159999999999997</v>
      </c>
      <c r="C11" s="85">
        <v>5.2610000000000001</v>
      </c>
      <c r="D11" s="85">
        <v>2.528</v>
      </c>
      <c r="E11" s="85">
        <v>1.9630000000000001</v>
      </c>
      <c r="F11" s="9"/>
    </row>
    <row r="12" spans="1:11" s="3" customFormat="1" ht="15" customHeight="1">
      <c r="A12" s="43">
        <v>1976</v>
      </c>
      <c r="B12" s="85">
        <v>7.3680000000000003</v>
      </c>
      <c r="C12" s="85">
        <v>5.0819999999999999</v>
      </c>
      <c r="D12" s="85">
        <v>2.3180000000000001</v>
      </c>
      <c r="E12" s="85">
        <v>1.919</v>
      </c>
      <c r="F12" s="9"/>
    </row>
    <row r="13" spans="1:11" s="3" customFormat="1" ht="15" customHeight="1">
      <c r="A13" s="43">
        <v>1977</v>
      </c>
      <c r="B13" s="85">
        <v>7.7869999999999999</v>
      </c>
      <c r="C13" s="85">
        <v>5.26</v>
      </c>
      <c r="D13" s="85">
        <v>2.7120000000000002</v>
      </c>
      <c r="E13" s="85">
        <v>1.806</v>
      </c>
    </row>
    <row r="14" spans="1:11" s="3" customFormat="1" ht="15" customHeight="1">
      <c r="A14" s="43">
        <v>1978</v>
      </c>
      <c r="B14" s="85">
        <v>7.9610000000000003</v>
      </c>
      <c r="C14" s="85">
        <v>5.3209999999999997</v>
      </c>
      <c r="D14" s="85">
        <v>2.637</v>
      </c>
      <c r="E14" s="85">
        <v>1.6559999999999999</v>
      </c>
    </row>
    <row r="15" spans="1:11" s="3" customFormat="1" ht="15" customHeight="1">
      <c r="A15" s="43">
        <v>1979</v>
      </c>
      <c r="B15" s="85">
        <v>8.4909999999999997</v>
      </c>
      <c r="C15" s="85">
        <v>5.4160000000000004</v>
      </c>
      <c r="D15" s="85">
        <v>2.56</v>
      </c>
      <c r="E15" s="85">
        <v>1.5920000000000001</v>
      </c>
    </row>
    <row r="16" spans="1:11" ht="15" customHeight="1">
      <c r="A16" s="43">
        <v>1980</v>
      </c>
      <c r="B16" s="85">
        <v>8.7420000000000009</v>
      </c>
      <c r="C16" s="85">
        <v>5.6520000000000001</v>
      </c>
      <c r="D16" s="85">
        <v>2.3140000000000001</v>
      </c>
      <c r="E16" s="85">
        <v>1.8140000000000001</v>
      </c>
    </row>
    <row r="17" spans="1:5" ht="15" customHeight="1">
      <c r="A17" s="43">
        <v>1981</v>
      </c>
      <c r="B17" s="85">
        <v>9.125</v>
      </c>
      <c r="C17" s="85">
        <v>5.8319999999999999</v>
      </c>
      <c r="D17" s="85">
        <v>1.9510000000000001</v>
      </c>
      <c r="E17" s="85">
        <v>2.218</v>
      </c>
    </row>
    <row r="18" spans="1:5" ht="15" customHeight="1">
      <c r="A18" s="43">
        <v>1982</v>
      </c>
      <c r="B18" s="85">
        <v>8.9860000000000007</v>
      </c>
      <c r="C18" s="85">
        <v>6.0810000000000004</v>
      </c>
      <c r="D18" s="85">
        <v>1.4850000000000001</v>
      </c>
      <c r="E18" s="85">
        <v>2.0920000000000001</v>
      </c>
    </row>
    <row r="19" spans="1:5" ht="15" customHeight="1">
      <c r="A19" s="43">
        <v>1983</v>
      </c>
      <c r="B19" s="85">
        <v>8.1709999999999994</v>
      </c>
      <c r="C19" s="85">
        <v>5.91</v>
      </c>
      <c r="D19" s="85">
        <v>1.0469999999999999</v>
      </c>
      <c r="E19" s="85">
        <v>1.855</v>
      </c>
    </row>
    <row r="20" spans="1:5" ht="15" customHeight="1">
      <c r="A20" s="43">
        <v>1984</v>
      </c>
      <c r="B20" s="85">
        <v>7.556</v>
      </c>
      <c r="C20" s="85">
        <v>6.0609999999999999</v>
      </c>
      <c r="D20" s="85">
        <v>1.4410000000000001</v>
      </c>
      <c r="E20" s="85">
        <v>1.8169999999999999</v>
      </c>
    </row>
    <row r="21" spans="1:5" ht="15" customHeight="1">
      <c r="A21" s="43">
        <v>1985</v>
      </c>
      <c r="B21" s="85">
        <v>7.843</v>
      </c>
      <c r="C21" s="85">
        <v>6.2169999999999996</v>
      </c>
      <c r="D21" s="85">
        <v>1.4379999999999999</v>
      </c>
      <c r="E21" s="85">
        <v>1.712</v>
      </c>
    </row>
    <row r="22" spans="1:5" ht="15" customHeight="1">
      <c r="A22" s="43">
        <v>1986</v>
      </c>
      <c r="B22" s="85">
        <v>7.71</v>
      </c>
      <c r="C22" s="85">
        <v>6.2720000000000002</v>
      </c>
      <c r="D22" s="85">
        <v>1.395</v>
      </c>
      <c r="E22" s="85">
        <v>1.6160000000000001</v>
      </c>
    </row>
    <row r="23" spans="1:5" ht="15" customHeight="1">
      <c r="A23" s="43">
        <v>1987</v>
      </c>
      <c r="B23" s="85">
        <v>8.234</v>
      </c>
      <c r="C23" s="85">
        <v>6.3620000000000001</v>
      </c>
      <c r="D23" s="85">
        <v>1.76</v>
      </c>
      <c r="E23" s="85">
        <v>1.5620000000000001</v>
      </c>
    </row>
    <row r="24" spans="1:5" ht="15" customHeight="1">
      <c r="A24" s="43">
        <v>1988</v>
      </c>
      <c r="B24" s="85">
        <v>7.8070000000000004</v>
      </c>
      <c r="C24" s="85">
        <v>6.5060000000000002</v>
      </c>
      <c r="D24" s="85">
        <v>1.839</v>
      </c>
      <c r="E24" s="85">
        <v>1.542</v>
      </c>
    </row>
    <row r="25" spans="1:5" ht="15" customHeight="1">
      <c r="A25" s="43">
        <v>1989</v>
      </c>
      <c r="B25" s="85">
        <v>8.0239999999999991</v>
      </c>
      <c r="C25" s="85">
        <v>6.4710000000000001</v>
      </c>
      <c r="D25" s="85">
        <v>1.86</v>
      </c>
      <c r="E25" s="85">
        <v>1.4890000000000001</v>
      </c>
    </row>
    <row r="26" spans="1:5" ht="15" customHeight="1">
      <c r="A26" s="43">
        <v>1990</v>
      </c>
      <c r="B26" s="85">
        <v>7.915</v>
      </c>
      <c r="C26" s="85">
        <v>6.4429999999999996</v>
      </c>
      <c r="D26" s="85">
        <v>1.585</v>
      </c>
      <c r="E26" s="85">
        <v>1.552</v>
      </c>
    </row>
    <row r="27" spans="1:5" ht="15" customHeight="1">
      <c r="A27" s="43">
        <v>1991</v>
      </c>
      <c r="B27" s="85">
        <v>7.6779999999999999</v>
      </c>
      <c r="C27" s="85">
        <v>6.4989999999999997</v>
      </c>
      <c r="D27" s="85">
        <v>1.61</v>
      </c>
      <c r="E27" s="85">
        <v>1.5269999999999999</v>
      </c>
    </row>
    <row r="28" spans="1:5" ht="15" customHeight="1">
      <c r="A28" s="43">
        <v>1992</v>
      </c>
      <c r="B28" s="85">
        <v>7.4180000000000001</v>
      </c>
      <c r="C28" s="85">
        <v>6.4480000000000004</v>
      </c>
      <c r="D28" s="85">
        <v>1.5629999999999999</v>
      </c>
      <c r="E28" s="85">
        <v>1.579</v>
      </c>
    </row>
    <row r="29" spans="1:5" ht="15" customHeight="1">
      <c r="A29" s="43">
        <v>1993</v>
      </c>
      <c r="B29" s="85">
        <v>7.5229999999999997</v>
      </c>
      <c r="C29" s="85">
        <v>6.3209999999999997</v>
      </c>
      <c r="D29" s="85">
        <v>1.7350000000000001</v>
      </c>
      <c r="E29" s="85">
        <v>1.4590000000000001</v>
      </c>
    </row>
    <row r="30" spans="1:5" ht="15" customHeight="1">
      <c r="A30" s="43">
        <v>1994</v>
      </c>
      <c r="B30" s="85">
        <v>7.5670000000000002</v>
      </c>
      <c r="C30" s="85">
        <v>6.43</v>
      </c>
      <c r="D30" s="85">
        <v>1.956</v>
      </c>
      <c r="E30" s="85">
        <v>1.5840000000000001</v>
      </c>
    </row>
    <row r="31" spans="1:5" ht="15" customHeight="1">
      <c r="A31" s="43">
        <v>1995</v>
      </c>
      <c r="B31" s="85">
        <v>7.8070000000000004</v>
      </c>
      <c r="C31" s="85">
        <v>6.4080000000000004</v>
      </c>
      <c r="D31" s="85">
        <v>2.077</v>
      </c>
      <c r="E31" s="85">
        <v>1.5880000000000001</v>
      </c>
    </row>
    <row r="32" spans="1:5" ht="15" customHeight="1">
      <c r="A32" s="43">
        <v>1996</v>
      </c>
      <c r="B32" s="85">
        <v>8.2550000000000008</v>
      </c>
      <c r="C32" s="85">
        <v>6.407</v>
      </c>
      <c r="D32" s="85">
        <v>2.161</v>
      </c>
      <c r="E32" s="85">
        <v>1.4510000000000001</v>
      </c>
    </row>
    <row r="33" spans="1:5" ht="15" customHeight="1">
      <c r="A33" s="43">
        <v>1997</v>
      </c>
      <c r="B33" s="85">
        <v>8.7260000000000009</v>
      </c>
      <c r="C33" s="85">
        <v>6.3819999999999997</v>
      </c>
      <c r="D33" s="85">
        <v>2.157</v>
      </c>
      <c r="E33" s="85">
        <v>1.421</v>
      </c>
    </row>
    <row r="34" spans="1:5" ht="15" customHeight="1">
      <c r="A34" s="43">
        <v>1998</v>
      </c>
      <c r="B34" s="85">
        <v>9.2780000000000005</v>
      </c>
      <c r="C34" s="85">
        <v>6.4029999999999996</v>
      </c>
      <c r="D34" s="85">
        <v>2.113</v>
      </c>
      <c r="E34" s="85">
        <v>1.4850000000000001</v>
      </c>
    </row>
    <row r="35" spans="1:5" ht="15" customHeight="1">
      <c r="A35" s="43">
        <v>1999</v>
      </c>
      <c r="B35" s="85">
        <v>9.2780000000000005</v>
      </c>
      <c r="C35" s="85">
        <v>6.4539999999999997</v>
      </c>
      <c r="D35" s="85">
        <v>1.948</v>
      </c>
      <c r="E35" s="85">
        <v>1.5980000000000001</v>
      </c>
    </row>
    <row r="36" spans="1:5" ht="15" customHeight="1">
      <c r="A36" s="43">
        <v>2000</v>
      </c>
      <c r="B36" s="85">
        <v>9.9280000000000008</v>
      </c>
      <c r="C36" s="85">
        <v>6.4530000000000003</v>
      </c>
      <c r="D36" s="85">
        <v>2.0489999999999999</v>
      </c>
      <c r="E36" s="85">
        <v>1.587</v>
      </c>
    </row>
    <row r="37" spans="1:5" ht="15" customHeight="1">
      <c r="A37" s="43">
        <v>2001</v>
      </c>
      <c r="B37" s="85">
        <v>9.4469999999999992</v>
      </c>
      <c r="C37" s="85">
        <v>6.593</v>
      </c>
      <c r="D37" s="85">
        <v>1.4350000000000001</v>
      </c>
      <c r="E37" s="85">
        <v>1.4410000000000001</v>
      </c>
    </row>
    <row r="38" spans="1:5" ht="15" customHeight="1">
      <c r="A38" s="43">
        <v>2002</v>
      </c>
      <c r="B38" s="85">
        <v>7.9260000000000002</v>
      </c>
      <c r="C38" s="85">
        <v>6.4710000000000001</v>
      </c>
      <c r="D38" s="85">
        <v>1.367</v>
      </c>
      <c r="E38" s="85">
        <v>1.3480000000000001</v>
      </c>
    </row>
    <row r="39" spans="1:5" ht="15" customHeight="1">
      <c r="A39" s="43">
        <v>2003</v>
      </c>
      <c r="B39" s="85">
        <v>7.0369999999999999</v>
      </c>
      <c r="C39" s="85">
        <v>6.3209999999999997</v>
      </c>
      <c r="D39" s="85">
        <v>1.1679999999999999</v>
      </c>
      <c r="E39" s="85">
        <v>1.2749999999999999</v>
      </c>
    </row>
    <row r="40" spans="1:5" ht="15" customHeight="1">
      <c r="A40" s="43">
        <v>2004</v>
      </c>
      <c r="B40" s="85">
        <v>6.7249999999999996</v>
      </c>
      <c r="C40" s="85">
        <v>6.0970000000000004</v>
      </c>
      <c r="D40" s="85">
        <v>1.5740000000000001</v>
      </c>
      <c r="E40" s="85">
        <v>1.234</v>
      </c>
    </row>
    <row r="41" spans="1:5" ht="15" customHeight="1">
      <c r="A41" s="43">
        <v>2005</v>
      </c>
      <c r="B41" s="85">
        <v>7.2210000000000001</v>
      </c>
      <c r="C41" s="85">
        <v>6.1849999999999996</v>
      </c>
      <c r="D41" s="85">
        <v>2.1669999999999998</v>
      </c>
      <c r="E41" s="85">
        <v>1.1990000000000001</v>
      </c>
    </row>
    <row r="42" spans="1:5" ht="15" customHeight="1">
      <c r="A42" s="43">
        <v>2006</v>
      </c>
      <c r="B42" s="85">
        <v>7.6550000000000002</v>
      </c>
      <c r="C42" s="85">
        <v>6.1440000000000001</v>
      </c>
      <c r="D42" s="85">
        <v>2.5950000000000002</v>
      </c>
      <c r="E42" s="85">
        <v>1.256</v>
      </c>
    </row>
    <row r="43" spans="1:5" ht="15" customHeight="1">
      <c r="A43" s="43">
        <v>2007</v>
      </c>
      <c r="B43" s="85">
        <v>8.1329999999999991</v>
      </c>
      <c r="C43" s="85">
        <v>6.0789999999999997</v>
      </c>
      <c r="D43" s="85">
        <v>2.5880000000000001</v>
      </c>
      <c r="E43" s="85">
        <v>1.151</v>
      </c>
    </row>
    <row r="44" spans="1:5" ht="15" customHeight="1">
      <c r="A44" s="43">
        <v>2008</v>
      </c>
      <c r="B44" s="85">
        <v>7.7430000000000003</v>
      </c>
      <c r="C44" s="85">
        <v>6.0839999999999996</v>
      </c>
      <c r="D44" s="85">
        <v>2.0569999999999999</v>
      </c>
      <c r="E44" s="85">
        <v>1.1739999999999999</v>
      </c>
    </row>
    <row r="45" spans="1:5" ht="15" customHeight="1">
      <c r="A45" s="43">
        <v>2009</v>
      </c>
      <c r="B45" s="85">
        <v>6.327</v>
      </c>
      <c r="C45" s="85">
        <v>6.1580000000000004</v>
      </c>
      <c r="D45" s="85">
        <v>0.95499999999999996</v>
      </c>
      <c r="E45" s="85">
        <v>1.1100000000000001</v>
      </c>
    </row>
    <row r="46" spans="1:5" ht="15" customHeight="1">
      <c r="A46" s="43">
        <v>2010</v>
      </c>
      <c r="B46" s="85">
        <v>6.0369999999999999</v>
      </c>
      <c r="C46" s="85">
        <v>5.81</v>
      </c>
      <c r="D46" s="85">
        <v>1.286</v>
      </c>
      <c r="E46" s="85">
        <v>1.397</v>
      </c>
    </row>
    <row r="47" spans="1:5" ht="15" customHeight="1">
      <c r="A47" s="43">
        <v>2011</v>
      </c>
      <c r="B47" s="85">
        <v>7.0570000000000004</v>
      </c>
      <c r="C47" s="85">
        <v>5.2939999999999996</v>
      </c>
      <c r="D47" s="85">
        <v>1.171</v>
      </c>
      <c r="E47" s="85">
        <v>1.371</v>
      </c>
    </row>
    <row r="48" spans="1:5" ht="15" customHeight="1">
      <c r="A48" s="43">
        <v>2012</v>
      </c>
      <c r="B48" s="85">
        <v>7.0279999999999996</v>
      </c>
      <c r="C48" s="85">
        <v>5.2469999999999999</v>
      </c>
      <c r="D48" s="85">
        <v>1.504</v>
      </c>
      <c r="E48" s="85">
        <v>1.429</v>
      </c>
    </row>
    <row r="49" spans="1:5" ht="15" customHeight="1">
      <c r="A49" s="43">
        <v>2013</v>
      </c>
      <c r="B49" s="85">
        <v>7.899</v>
      </c>
      <c r="C49" s="85">
        <v>5.6870000000000003</v>
      </c>
      <c r="D49" s="85">
        <v>1.641</v>
      </c>
      <c r="E49" s="85">
        <v>1.4239999999999999</v>
      </c>
    </row>
    <row r="50" spans="1:5" ht="15" customHeight="1">
      <c r="A50" s="43">
        <v>2014</v>
      </c>
      <c r="B50" s="85">
        <v>8.0280000000000005</v>
      </c>
      <c r="C50" s="85">
        <v>5.8920000000000003</v>
      </c>
      <c r="D50" s="85">
        <v>1.8460000000000001</v>
      </c>
      <c r="E50" s="85">
        <v>1.6279999999999999</v>
      </c>
    </row>
    <row r="51" spans="1:5" ht="15" customHeight="1">
      <c r="A51" s="43">
        <v>2015</v>
      </c>
      <c r="B51" s="85">
        <v>8.5190000000000001</v>
      </c>
      <c r="C51" s="85">
        <v>5.89</v>
      </c>
      <c r="D51" s="85">
        <v>1.901</v>
      </c>
      <c r="E51" s="85">
        <v>1.659</v>
      </c>
    </row>
    <row r="52" spans="1:5" ht="15" customHeight="1">
      <c r="A52" s="43">
        <v>2016</v>
      </c>
      <c r="B52" s="85">
        <v>8.3409999999999993</v>
      </c>
      <c r="C52" s="85">
        <v>6.016</v>
      </c>
      <c r="D52" s="85">
        <v>1.6160000000000001</v>
      </c>
      <c r="E52" s="85">
        <v>1.6579999999999999</v>
      </c>
    </row>
    <row r="53" spans="1:5" ht="15" customHeight="1">
      <c r="A53" s="43">
        <v>2017</v>
      </c>
      <c r="B53" s="85">
        <v>8.2469999999999999</v>
      </c>
      <c r="C53" s="85">
        <v>6.0369999999999999</v>
      </c>
      <c r="D53" s="85">
        <v>1.5429999999999999</v>
      </c>
      <c r="E53" s="85">
        <v>1.4039999999999999</v>
      </c>
    </row>
    <row r="54" spans="1:5" ht="15" customHeight="1">
      <c r="A54" s="43">
        <v>2018</v>
      </c>
      <c r="B54" s="85">
        <v>8.2919999999999998</v>
      </c>
      <c r="C54" s="85">
        <v>5.766</v>
      </c>
      <c r="D54" s="85">
        <v>1.008</v>
      </c>
      <c r="E54" s="85">
        <v>1.335</v>
      </c>
    </row>
    <row r="55" spans="1:5" ht="15" customHeight="1">
      <c r="A55" s="43">
        <v>2019</v>
      </c>
      <c r="B55" s="85">
        <v>8.1189999999999998</v>
      </c>
      <c r="C55" s="85">
        <v>5.875</v>
      </c>
      <c r="D55" s="85">
        <v>1.0880000000000001</v>
      </c>
      <c r="E55" s="85">
        <v>1.286</v>
      </c>
    </row>
    <row r="56" spans="1:5" ht="15" customHeight="1">
      <c r="A56" s="43">
        <v>2020</v>
      </c>
      <c r="B56" s="85">
        <v>7.6379999999999999</v>
      </c>
      <c r="C56" s="85">
        <v>6.22</v>
      </c>
      <c r="D56" s="85">
        <v>1.006</v>
      </c>
      <c r="E56" s="85">
        <v>1.38</v>
      </c>
    </row>
    <row r="57" spans="1:5" ht="15" customHeight="1">
      <c r="A57" s="43">
        <v>2021</v>
      </c>
      <c r="B57" s="85">
        <v>9.0239999999999991</v>
      </c>
      <c r="C57" s="85">
        <v>5.8010000000000002</v>
      </c>
      <c r="D57" s="85">
        <v>1.641</v>
      </c>
      <c r="E57" s="85">
        <v>1.399</v>
      </c>
    </row>
    <row r="58" spans="1:5" ht="15" customHeight="1">
      <c r="A58" s="43">
        <v>2022</v>
      </c>
      <c r="B58" s="85">
        <v>10.522</v>
      </c>
      <c r="C58" s="85">
        <v>5.93</v>
      </c>
      <c r="D58" s="85">
        <v>1.698</v>
      </c>
      <c r="E58" s="85">
        <v>1.421</v>
      </c>
    </row>
    <row r="59" spans="1:5" ht="15" customHeight="1">
      <c r="A59" s="43">
        <v>2023</v>
      </c>
      <c r="B59" s="85">
        <v>9.6150000000000002</v>
      </c>
      <c r="C59" s="85">
        <v>5.9539999999999997</v>
      </c>
      <c r="D59" s="85">
        <v>1.8120000000000001</v>
      </c>
      <c r="E59" s="85">
        <v>0.95799999999999996</v>
      </c>
    </row>
    <row r="60" spans="1:5" ht="15" customHeight="1">
      <c r="A60" s="43">
        <v>2024</v>
      </c>
      <c r="B60" s="85">
        <v>9.048</v>
      </c>
      <c r="C60" s="85">
        <v>5.9889999999999999</v>
      </c>
      <c r="D60" s="85">
        <v>1.7549999999999999</v>
      </c>
      <c r="E60" s="85">
        <v>0.95299999999999996</v>
      </c>
    </row>
    <row r="61" spans="1:5" ht="15" customHeight="1">
      <c r="A61" s="43">
        <v>2025</v>
      </c>
      <c r="B61" s="85">
        <v>8.7759999999999998</v>
      </c>
      <c r="C61" s="85">
        <v>5.952</v>
      </c>
      <c r="D61" s="85">
        <v>1.708</v>
      </c>
      <c r="E61" s="85">
        <v>0.92300000000000004</v>
      </c>
    </row>
    <row r="62" spans="1:5" ht="15" customHeight="1">
      <c r="A62" s="43">
        <v>2026</v>
      </c>
      <c r="B62" s="85">
        <v>9.2349999999999994</v>
      </c>
      <c r="C62" s="85">
        <v>5.9409999999999998</v>
      </c>
      <c r="D62" s="85">
        <v>1.6519999999999999</v>
      </c>
      <c r="E62" s="85">
        <v>0.91100000000000003</v>
      </c>
    </row>
    <row r="63" spans="1:5" ht="15" customHeight="1">
      <c r="A63" s="43">
        <v>2027</v>
      </c>
      <c r="B63" s="85">
        <v>9.657</v>
      </c>
      <c r="C63" s="85">
        <v>5.9180000000000001</v>
      </c>
      <c r="D63" s="85">
        <v>1.5820000000000001</v>
      </c>
      <c r="E63" s="85">
        <v>0.93799999999999994</v>
      </c>
    </row>
    <row r="64" spans="1:5" ht="15" customHeight="1">
      <c r="A64" s="43">
        <v>2028</v>
      </c>
      <c r="B64" s="85">
        <v>9.5969999999999995</v>
      </c>
      <c r="C64" s="85">
        <v>5.9039999999999999</v>
      </c>
      <c r="D64" s="85">
        <v>1.5549999999999999</v>
      </c>
      <c r="E64" s="85">
        <v>1.1339999999999999</v>
      </c>
    </row>
    <row r="65" spans="1:5" ht="15" customHeight="1">
      <c r="A65" s="43">
        <v>2029</v>
      </c>
      <c r="B65" s="85">
        <v>9.6010000000000009</v>
      </c>
      <c r="C65" s="85">
        <v>5.8949999999999996</v>
      </c>
      <c r="D65" s="85">
        <v>1.5209999999999999</v>
      </c>
      <c r="E65" s="85">
        <v>1.141</v>
      </c>
    </row>
    <row r="66" spans="1:5" ht="15" customHeight="1">
      <c r="A66" s="43">
        <v>2030</v>
      </c>
      <c r="B66" s="85">
        <v>9.6140000000000008</v>
      </c>
      <c r="C66" s="85">
        <v>5.8869999999999996</v>
      </c>
      <c r="D66" s="85">
        <v>1.4810000000000001</v>
      </c>
      <c r="E66" s="85">
        <v>1.133</v>
      </c>
    </row>
    <row r="67" spans="1:5" ht="15" customHeight="1">
      <c r="A67" s="43">
        <v>2031</v>
      </c>
      <c r="B67" s="85">
        <v>9.6329999999999991</v>
      </c>
      <c r="C67" s="85">
        <v>5.883</v>
      </c>
      <c r="D67" s="85">
        <v>1.444</v>
      </c>
      <c r="E67" s="85">
        <v>1.1359999999999999</v>
      </c>
    </row>
    <row r="68" spans="1:5" ht="15" customHeight="1">
      <c r="A68" s="43">
        <v>2032</v>
      </c>
      <c r="B68" s="85">
        <v>9.6359999999999992</v>
      </c>
      <c r="C68" s="85">
        <v>5.8780000000000001</v>
      </c>
      <c r="D68" s="85">
        <v>1.3919999999999999</v>
      </c>
      <c r="E68" s="85">
        <v>1.147</v>
      </c>
    </row>
    <row r="69" spans="1:5" ht="15" customHeight="1">
      <c r="A69" s="43">
        <v>2033</v>
      </c>
      <c r="B69" s="85">
        <v>9.68</v>
      </c>
      <c r="C69" s="85">
        <v>5.8710000000000004</v>
      </c>
      <c r="D69" s="85">
        <v>1.373</v>
      </c>
      <c r="E69" s="85">
        <v>1.1419999999999999</v>
      </c>
    </row>
    <row r="70" spans="1:5" ht="15" customHeight="1">
      <c r="A70" s="35"/>
      <c r="B70" s="68"/>
      <c r="C70" s="68"/>
      <c r="D70" s="3"/>
    </row>
    <row r="71" spans="1:5" ht="15" customHeight="1">
      <c r="A71" s="33"/>
      <c r="B71" s="64"/>
      <c r="C71" s="64"/>
      <c r="D71" s="3"/>
    </row>
    <row r="72" spans="1:5" ht="15" customHeight="1">
      <c r="A72" s="12" t="s">
        <v>1</v>
      </c>
      <c r="B72" s="64"/>
      <c r="C72" s="64"/>
      <c r="D72" s="3"/>
    </row>
  </sheetData>
  <mergeCells count="1">
    <mergeCell ref="A5:C5"/>
  </mergeCells>
  <hyperlinks>
    <hyperlink ref="A72" location="Contents!A1" display="Back to Table of Contents" xr:uid="{00000000-0004-0000-0F00-000001000000}"/>
    <hyperlink ref="A2" r:id="rId1" xr:uid="{7FCBBC09-5F0D-0941-A4A8-0B06A27A9DED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803"/>
  <sheetViews>
    <sheetView workbookViewId="0"/>
  </sheetViews>
  <sheetFormatPr defaultColWidth="9.28515625" defaultRowHeight="14.25"/>
  <cols>
    <col min="1" max="1" width="9.5703125" style="115" customWidth="1"/>
    <col min="2" max="2" width="11.85546875" style="10" customWidth="1"/>
    <col min="3" max="3" width="13.28515625" style="10" customWidth="1"/>
    <col min="4" max="4" width="11.85546875" style="10" customWidth="1"/>
    <col min="5" max="5" width="1.7109375" style="10" customWidth="1"/>
    <col min="6" max="6" width="13.140625" style="10" customWidth="1"/>
    <col min="7" max="8" width="11.85546875" style="10" customWidth="1"/>
    <col min="9" max="9" width="1.85546875" style="10" customWidth="1"/>
    <col min="10" max="10" width="13.140625" style="10" customWidth="1"/>
    <col min="11" max="11" width="13.7109375" style="10" customWidth="1"/>
    <col min="12" max="12" width="14" style="88" customWidth="1"/>
    <col min="13" max="15" width="8.28515625" style="10" customWidth="1"/>
    <col min="16" max="16384" width="9.28515625" style="10"/>
  </cols>
  <sheetData>
    <row r="1" spans="1:12" s="11" customFormat="1" ht="15" customHeight="1">
      <c r="A1" s="109" t="s">
        <v>74</v>
      </c>
      <c r="L1" s="106"/>
    </row>
    <row r="2" spans="1:12" s="11" customFormat="1" ht="15" customHeight="1">
      <c r="A2" s="15" t="s">
        <v>144</v>
      </c>
      <c r="L2" s="106"/>
    </row>
    <row r="3" spans="1:12" ht="15" customHeight="1"/>
    <row r="4" spans="1:12" ht="15" customHeight="1"/>
    <row r="5" spans="1:12" ht="30" customHeight="1">
      <c r="A5" s="168" t="s">
        <v>80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</row>
    <row r="6" spans="1:12" s="3" customFormat="1" ht="15" customHeight="1">
      <c r="A6" s="95" t="s">
        <v>16</v>
      </c>
      <c r="B6" s="96"/>
      <c r="C6" s="96"/>
      <c r="L6" s="7"/>
    </row>
    <row r="7" spans="1:12" s="3" customFormat="1" ht="15" customHeight="1">
      <c r="A7" s="95"/>
      <c r="L7" s="7"/>
    </row>
    <row r="8" spans="1:12" s="3" customFormat="1" ht="15" customHeight="1">
      <c r="A8" s="19"/>
      <c r="B8" s="166" t="s">
        <v>5</v>
      </c>
      <c r="C8" s="166"/>
      <c r="D8" s="166"/>
      <c r="E8" s="97"/>
      <c r="F8" s="166" t="s">
        <v>7</v>
      </c>
      <c r="G8" s="166"/>
      <c r="H8" s="166"/>
      <c r="I8" s="97"/>
      <c r="J8" s="167" t="s">
        <v>8</v>
      </c>
      <c r="K8" s="167"/>
      <c r="L8" s="167"/>
    </row>
    <row r="9" spans="1:12" s="3" customFormat="1" ht="63" customHeight="1">
      <c r="A9" s="35"/>
      <c r="B9" s="27" t="s">
        <v>9</v>
      </c>
      <c r="C9" s="27" t="s">
        <v>10</v>
      </c>
      <c r="D9" s="27" t="s">
        <v>11</v>
      </c>
      <c r="E9" s="27"/>
      <c r="F9" s="27" t="s">
        <v>59</v>
      </c>
      <c r="G9" s="27" t="s">
        <v>60</v>
      </c>
      <c r="H9" s="27" t="s">
        <v>148</v>
      </c>
      <c r="I9" s="27"/>
      <c r="J9" s="27" t="s">
        <v>12</v>
      </c>
      <c r="K9" s="27" t="s">
        <v>13</v>
      </c>
      <c r="L9" s="27" t="s">
        <v>14</v>
      </c>
    </row>
    <row r="10" spans="1:12" s="3" customFormat="1" ht="15" customHeight="1">
      <c r="A10" s="33">
        <v>2023</v>
      </c>
      <c r="B10" s="28">
        <v>14.6</v>
      </c>
      <c r="C10" s="28">
        <v>6.6</v>
      </c>
      <c r="D10" s="28">
        <v>2.4</v>
      </c>
      <c r="E10" s="28"/>
      <c r="F10" s="28">
        <v>9.6</v>
      </c>
      <c r="G10" s="28">
        <v>6</v>
      </c>
      <c r="H10" s="28">
        <v>2.8</v>
      </c>
      <c r="I10" s="28"/>
      <c r="J10" s="28">
        <v>5.9</v>
      </c>
      <c r="K10" s="28">
        <v>0.6</v>
      </c>
      <c r="L10" s="28">
        <v>0.9</v>
      </c>
    </row>
    <row r="11" spans="1:12" ht="15" customHeight="1">
      <c r="A11" s="35"/>
      <c r="B11" s="6"/>
      <c r="C11" s="5"/>
      <c r="D11" s="60"/>
      <c r="E11" s="60"/>
      <c r="F11" s="60"/>
      <c r="G11" s="60"/>
      <c r="H11" s="60"/>
      <c r="I11" s="60"/>
      <c r="J11" s="60"/>
      <c r="K11" s="60"/>
      <c r="L11" s="116"/>
    </row>
    <row r="12" spans="1:12" ht="15" customHeight="1">
      <c r="A12" s="33"/>
      <c r="B12" s="3"/>
      <c r="C12" s="3"/>
    </row>
    <row r="13" spans="1:12" ht="15" customHeight="1">
      <c r="A13" s="12" t="s">
        <v>1</v>
      </c>
      <c r="B13" s="3"/>
      <c r="C13" s="3"/>
    </row>
    <row r="14" spans="1:12" ht="15" customHeight="1"/>
    <row r="15" spans="1:12" ht="15" customHeight="1"/>
    <row r="16" spans="1:12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</sheetData>
  <mergeCells count="4">
    <mergeCell ref="F8:H8"/>
    <mergeCell ref="J8:L8"/>
    <mergeCell ref="A5:L5"/>
    <mergeCell ref="B8:D8"/>
  </mergeCells>
  <hyperlinks>
    <hyperlink ref="A13" location="Contents!A1" display="Back to Table of Contents" xr:uid="{00000000-0004-0000-1000-000001000000}"/>
    <hyperlink ref="A2" r:id="rId1" xr:uid="{947705D6-131F-D544-99E5-2EBA2A99A28A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808"/>
  <sheetViews>
    <sheetView zoomScaleNormal="100" workbookViewId="0"/>
  </sheetViews>
  <sheetFormatPr defaultColWidth="9.28515625" defaultRowHeight="14.25"/>
  <cols>
    <col min="1" max="1" width="10" style="115" customWidth="1"/>
    <col min="2" max="2" width="13.85546875" style="88" customWidth="1"/>
    <col min="3" max="3" width="16.7109375" style="88" customWidth="1"/>
    <col min="4" max="4" width="18.42578125" style="88" customWidth="1"/>
    <col min="5" max="14" width="8.28515625" style="10" customWidth="1"/>
    <col min="15" max="16384" width="9.28515625" style="10"/>
  </cols>
  <sheetData>
    <row r="1" spans="1:5" s="11" customFormat="1" ht="15" customHeight="1">
      <c r="A1" s="109" t="s">
        <v>74</v>
      </c>
      <c r="B1" s="106"/>
      <c r="C1" s="106"/>
      <c r="D1" s="106"/>
    </row>
    <row r="2" spans="1:5" s="11" customFormat="1" ht="15" customHeight="1">
      <c r="A2" s="15" t="s">
        <v>144</v>
      </c>
      <c r="B2" s="106"/>
      <c r="C2" s="106"/>
      <c r="D2" s="106"/>
    </row>
    <row r="3" spans="1:5" ht="15" customHeight="1"/>
    <row r="4" spans="1:5" ht="15" customHeight="1"/>
    <row r="5" spans="1:5" ht="45" customHeight="1">
      <c r="A5" s="169" t="s">
        <v>81</v>
      </c>
      <c r="B5" s="169"/>
      <c r="C5" s="169"/>
      <c r="D5" s="169"/>
      <c r="E5" s="76"/>
    </row>
    <row r="6" spans="1:5" s="3" customFormat="1" ht="15" customHeight="1">
      <c r="A6" s="35" t="s">
        <v>16</v>
      </c>
      <c r="B6" s="6"/>
      <c r="C6" s="6"/>
      <c r="D6" s="6"/>
    </row>
    <row r="7" spans="1:5" s="3" customFormat="1" ht="15" customHeight="1">
      <c r="A7" s="33"/>
      <c r="B7" s="7"/>
      <c r="C7" s="7"/>
      <c r="D7" s="7"/>
    </row>
    <row r="8" spans="1:5" s="3" customFormat="1" ht="15" customHeight="1">
      <c r="A8" s="33"/>
      <c r="B8" s="7"/>
      <c r="C8" s="170" t="s">
        <v>179</v>
      </c>
      <c r="D8" s="171"/>
    </row>
    <row r="9" spans="1:5" s="3" customFormat="1" ht="15" customHeight="1">
      <c r="A9" s="35"/>
      <c r="B9" s="6" t="s">
        <v>3</v>
      </c>
      <c r="C9" s="6" t="s">
        <v>27</v>
      </c>
      <c r="D9" s="6" t="s">
        <v>28</v>
      </c>
    </row>
    <row r="10" spans="1:5" s="3" customFormat="1" ht="15" customHeight="1">
      <c r="A10" s="33">
        <v>2003</v>
      </c>
      <c r="B10" s="28">
        <v>-3.3380000000000001</v>
      </c>
      <c r="C10" s="117"/>
      <c r="D10" s="117"/>
      <c r="E10" s="9"/>
    </row>
    <row r="11" spans="1:5" s="3" customFormat="1" ht="15" customHeight="1">
      <c r="A11" s="33">
        <v>2004</v>
      </c>
      <c r="B11" s="28">
        <v>-3.419</v>
      </c>
      <c r="C11" s="117"/>
      <c r="D11" s="117"/>
      <c r="E11" s="9"/>
    </row>
    <row r="12" spans="1:5" s="3" customFormat="1" ht="15" customHeight="1">
      <c r="A12" s="33">
        <v>2005</v>
      </c>
      <c r="B12" s="28">
        <v>-2.36</v>
      </c>
      <c r="C12" s="117"/>
      <c r="D12" s="117"/>
      <c r="E12" s="9"/>
    </row>
    <row r="13" spans="1:5" s="3" customFormat="1" ht="15" customHeight="1">
      <c r="A13" s="33">
        <v>2006</v>
      </c>
      <c r="B13" s="28">
        <v>-1.917</v>
      </c>
      <c r="C13" s="117"/>
      <c r="D13" s="117"/>
      <c r="E13" s="9"/>
    </row>
    <row r="14" spans="1:5" s="3" customFormat="1" ht="15" customHeight="1">
      <c r="A14" s="33">
        <v>2007</v>
      </c>
      <c r="B14" s="28">
        <v>-1.171</v>
      </c>
      <c r="C14" s="117"/>
      <c r="D14" s="117"/>
      <c r="E14" s="9"/>
    </row>
    <row r="15" spans="1:5" s="3" customFormat="1" ht="15" customHeight="1">
      <c r="A15" s="33">
        <v>2008</v>
      </c>
      <c r="B15" s="28">
        <v>-3.101</v>
      </c>
      <c r="C15" s="117"/>
      <c r="D15" s="117"/>
    </row>
    <row r="16" spans="1:5" s="3" customFormat="1" ht="15" customHeight="1">
      <c r="A16" s="33">
        <v>2009</v>
      </c>
      <c r="B16" s="28">
        <v>-9.7650000000000006</v>
      </c>
      <c r="C16" s="117"/>
      <c r="D16" s="117"/>
    </row>
    <row r="17" spans="1:4" ht="15" customHeight="1">
      <c r="A17" s="33">
        <v>2010</v>
      </c>
      <c r="B17" s="28">
        <v>-8.6959999999999997</v>
      </c>
      <c r="C17" s="117"/>
      <c r="D17" s="117"/>
    </row>
    <row r="18" spans="1:4" ht="15" customHeight="1">
      <c r="A18" s="33">
        <v>2011</v>
      </c>
      <c r="B18" s="28">
        <v>-8.1999999999999993</v>
      </c>
      <c r="C18" s="117"/>
      <c r="D18" s="117"/>
    </row>
    <row r="19" spans="1:4" ht="15" customHeight="1">
      <c r="A19" s="33">
        <v>2012</v>
      </c>
      <c r="B19" s="28">
        <v>-6.8739999999999997</v>
      </c>
      <c r="C19" s="117"/>
      <c r="D19" s="117"/>
    </row>
    <row r="20" spans="1:4" ht="15" customHeight="1">
      <c r="A20" s="33">
        <v>2013</v>
      </c>
      <c r="B20" s="28">
        <v>-4.0819999999999999</v>
      </c>
      <c r="C20" s="117"/>
      <c r="D20" s="117"/>
    </row>
    <row r="21" spans="1:4" ht="15" customHeight="1">
      <c r="A21" s="33">
        <v>2014</v>
      </c>
      <c r="B21" s="28">
        <v>-2.7909999999999999</v>
      </c>
      <c r="C21" s="117"/>
      <c r="D21" s="117"/>
    </row>
    <row r="22" spans="1:4" ht="15" customHeight="1">
      <c r="A22" s="33">
        <v>2015</v>
      </c>
      <c r="B22" s="28">
        <v>-2.444</v>
      </c>
      <c r="C22" s="117"/>
      <c r="D22" s="117"/>
    </row>
    <row r="23" spans="1:4" ht="15" customHeight="1">
      <c r="A23" s="33">
        <v>2016</v>
      </c>
      <c r="B23" s="28">
        <v>-2.9329999999999998</v>
      </c>
      <c r="C23" s="117"/>
      <c r="D23" s="117"/>
    </row>
    <row r="24" spans="1:4" ht="15" customHeight="1">
      <c r="A24" s="33">
        <v>2017</v>
      </c>
      <c r="B24" s="28">
        <v>-3.44</v>
      </c>
      <c r="C24" s="117"/>
      <c r="D24" s="117"/>
    </row>
    <row r="25" spans="1:4" ht="15" customHeight="1">
      <c r="A25" s="33">
        <v>2018</v>
      </c>
      <c r="B25" s="28">
        <v>-4.056</v>
      </c>
      <c r="C25" s="117"/>
      <c r="D25" s="117"/>
    </row>
    <row r="26" spans="1:4" ht="15" customHeight="1">
      <c r="A26" s="33">
        <v>2019</v>
      </c>
      <c r="B26" s="28">
        <v>-4.649</v>
      </c>
      <c r="C26" s="117"/>
      <c r="D26" s="117"/>
    </row>
    <row r="27" spans="1:4" ht="15" customHeight="1">
      <c r="A27" s="33">
        <v>2020</v>
      </c>
      <c r="B27" s="28">
        <v>-14.872999999999999</v>
      </c>
      <c r="C27" s="117"/>
      <c r="D27" s="117"/>
    </row>
    <row r="28" spans="1:4" ht="15" customHeight="1">
      <c r="A28" s="33">
        <v>2021</v>
      </c>
      <c r="B28" s="28">
        <v>-12.250999999999999</v>
      </c>
      <c r="C28" s="117"/>
      <c r="D28" s="117"/>
    </row>
    <row r="29" spans="1:4" ht="15" customHeight="1">
      <c r="A29" s="33">
        <v>2022</v>
      </c>
      <c r="B29" s="28">
        <v>-5.2439999999999998</v>
      </c>
      <c r="C29" s="28">
        <v>-5.2439999999999998</v>
      </c>
      <c r="D29" s="28">
        <v>-5.2439999999999998</v>
      </c>
    </row>
    <row r="30" spans="1:4" ht="15" customHeight="1">
      <c r="A30" s="33">
        <v>2023</v>
      </c>
      <c r="B30" s="28">
        <v>-5.3150000000000004</v>
      </c>
      <c r="C30" s="28">
        <v>-4.774</v>
      </c>
      <c r="D30" s="28">
        <v>-5.8550000000000004</v>
      </c>
    </row>
    <row r="31" spans="1:4" ht="15" customHeight="1">
      <c r="A31" s="33">
        <v>2024</v>
      </c>
      <c r="B31" s="28">
        <v>-6.07</v>
      </c>
      <c r="C31" s="28">
        <v>-5.0940000000000003</v>
      </c>
      <c r="D31" s="28">
        <v>-7.0460000000000003</v>
      </c>
    </row>
    <row r="32" spans="1:4" ht="15" customHeight="1">
      <c r="A32" s="33">
        <v>2025</v>
      </c>
      <c r="B32" s="28">
        <v>-6.125</v>
      </c>
      <c r="C32" s="28">
        <v>-4.4429999999999996</v>
      </c>
      <c r="D32" s="28">
        <v>-7.806</v>
      </c>
    </row>
    <row r="33" spans="1:4" ht="15" customHeight="1">
      <c r="A33" s="33">
        <v>2026</v>
      </c>
      <c r="B33" s="28">
        <v>-5.7320000000000002</v>
      </c>
      <c r="C33" s="28">
        <v>-3.5049999999999999</v>
      </c>
      <c r="D33" s="28">
        <v>-7.9580000000000002</v>
      </c>
    </row>
    <row r="34" spans="1:4" ht="15" customHeight="1">
      <c r="A34" s="33">
        <v>2027</v>
      </c>
      <c r="B34" s="28">
        <v>-5.46</v>
      </c>
      <c r="C34" s="28">
        <v>-3.004</v>
      </c>
      <c r="D34" s="28">
        <v>-7.9160000000000004</v>
      </c>
    </row>
    <row r="35" spans="1:4" ht="15" customHeight="1">
      <c r="A35" s="33">
        <v>2028</v>
      </c>
      <c r="B35" s="28">
        <v>-5.5789999999999997</v>
      </c>
      <c r="C35" s="28">
        <v>-3.177</v>
      </c>
      <c r="D35" s="28">
        <v>-7.9820000000000002</v>
      </c>
    </row>
    <row r="36" spans="1:4" ht="15" customHeight="1">
      <c r="A36" s="35"/>
      <c r="B36" s="6"/>
      <c r="C36" s="6"/>
      <c r="D36" s="6"/>
    </row>
    <row r="37" spans="1:4" ht="15" customHeight="1">
      <c r="A37" s="33"/>
      <c r="B37" s="7"/>
      <c r="C37" s="7"/>
      <c r="D37" s="7"/>
    </row>
    <row r="38" spans="1:4" ht="15" customHeight="1">
      <c r="A38" s="12" t="s">
        <v>1</v>
      </c>
      <c r="B38" s="7"/>
      <c r="C38" s="7"/>
      <c r="D38" s="7"/>
    </row>
    <row r="39" spans="1:4" ht="15" customHeight="1"/>
    <row r="40" spans="1:4" ht="15" customHeight="1"/>
    <row r="41" spans="1:4" ht="15" customHeight="1"/>
    <row r="42" spans="1:4" ht="15" customHeight="1"/>
    <row r="43" spans="1:4" ht="15" customHeight="1"/>
    <row r="44" spans="1:4" ht="15" customHeight="1"/>
    <row r="45" spans="1:4" ht="15" customHeight="1"/>
    <row r="46" spans="1:4" ht="15" customHeight="1"/>
    <row r="47" spans="1:4" ht="15" customHeight="1"/>
    <row r="48" spans="1:4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</sheetData>
  <mergeCells count="2">
    <mergeCell ref="A5:D5"/>
    <mergeCell ref="C8:D8"/>
  </mergeCells>
  <hyperlinks>
    <hyperlink ref="A38" location="Contents!A1" display="Back to Table of Contents" xr:uid="{00000000-0004-0000-1100-000001000000}"/>
    <hyperlink ref="A2" r:id="rId1" xr:uid="{43E0F2C1-DF57-7941-9824-B3F56F98E119}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autoPageBreaks="0" fitToPage="1"/>
  </sheetPr>
  <dimension ref="A1:Q44"/>
  <sheetViews>
    <sheetView workbookViewId="0"/>
  </sheetViews>
  <sheetFormatPr defaultColWidth="20.28515625" defaultRowHeight="15" customHeight="1"/>
  <cols>
    <col min="1" max="1" width="11.140625" style="43" customWidth="1"/>
    <col min="2" max="2" width="15.7109375" style="84" customWidth="1"/>
    <col min="3" max="3" width="18.28515625" style="84" customWidth="1"/>
    <col min="4" max="14" width="8.28515625" style="1" customWidth="1"/>
    <col min="15" max="17" width="7.42578125" style="1" customWidth="1"/>
    <col min="18" max="16384" width="20.28515625" style="1"/>
  </cols>
  <sheetData>
    <row r="1" spans="1:17" s="11" customFormat="1" ht="15" customHeight="1">
      <c r="A1" s="109" t="s">
        <v>74</v>
      </c>
      <c r="B1" s="106"/>
      <c r="C1" s="106"/>
    </row>
    <row r="2" spans="1:17" s="11" customFormat="1" ht="15" customHeight="1">
      <c r="A2" s="15" t="s">
        <v>144</v>
      </c>
      <c r="B2" s="106"/>
      <c r="C2" s="106"/>
    </row>
    <row r="5" spans="1:17" ht="30" customHeight="1">
      <c r="A5" s="163" t="s">
        <v>83</v>
      </c>
      <c r="B5" s="163"/>
      <c r="C5" s="163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</row>
    <row r="6" spans="1:17" s="3" customFormat="1" ht="15" customHeight="1">
      <c r="A6" s="35" t="s">
        <v>30</v>
      </c>
      <c r="B6" s="6"/>
      <c r="C6" s="6"/>
    </row>
    <row r="7" spans="1:17" s="3" customFormat="1" ht="15" customHeight="1">
      <c r="A7" s="33"/>
      <c r="B7" s="7"/>
      <c r="C7" s="7"/>
    </row>
    <row r="8" spans="1:17" s="3" customFormat="1" ht="28.35" customHeight="1">
      <c r="A8" s="35"/>
      <c r="B8" s="27" t="s">
        <v>84</v>
      </c>
      <c r="C8" s="27" t="s">
        <v>149</v>
      </c>
    </row>
    <row r="9" spans="1:17" s="3" customFormat="1" ht="15" customHeight="1">
      <c r="A9" s="37">
        <v>2000</v>
      </c>
      <c r="B9" s="77">
        <v>2.9009999999999998</v>
      </c>
      <c r="C9" s="121"/>
      <c r="D9" s="8"/>
      <c r="E9" s="9"/>
    </row>
    <row r="10" spans="1:17" s="3" customFormat="1" ht="15" customHeight="1">
      <c r="A10" s="37">
        <v>2001</v>
      </c>
      <c r="B10" s="77">
        <v>0.17</v>
      </c>
      <c r="C10" s="121"/>
      <c r="D10" s="8"/>
      <c r="E10" s="9"/>
    </row>
    <row r="11" spans="1:17" s="3" customFormat="1" ht="15" customHeight="1">
      <c r="A11" s="37">
        <v>2002</v>
      </c>
      <c r="B11" s="77">
        <v>1.99</v>
      </c>
      <c r="C11" s="121"/>
      <c r="D11" s="8"/>
      <c r="E11" s="9"/>
    </row>
    <row r="12" spans="1:17" s="3" customFormat="1" ht="15" customHeight="1">
      <c r="A12" s="37">
        <v>2003</v>
      </c>
      <c r="B12" s="77">
        <v>4.2949999999999999</v>
      </c>
      <c r="C12" s="121"/>
    </row>
    <row r="13" spans="1:17" s="3" customFormat="1" ht="15" customHeight="1">
      <c r="A13" s="37">
        <v>2004</v>
      </c>
      <c r="B13" s="77">
        <v>3.355</v>
      </c>
      <c r="C13" s="121"/>
    </row>
    <row r="14" spans="1:17" ht="15" customHeight="1">
      <c r="A14" s="37">
        <v>2005</v>
      </c>
      <c r="B14" s="77">
        <v>2.9820000000000002</v>
      </c>
      <c r="C14" s="121"/>
    </row>
    <row r="15" spans="1:17" ht="15" customHeight="1">
      <c r="A15" s="37">
        <v>2006</v>
      </c>
      <c r="B15" s="77">
        <v>2.6080000000000001</v>
      </c>
      <c r="C15" s="121"/>
    </row>
    <row r="16" spans="1:17" ht="15" customHeight="1">
      <c r="A16" s="37">
        <v>2007</v>
      </c>
      <c r="B16" s="77">
        <v>2.16</v>
      </c>
      <c r="C16" s="121"/>
    </row>
    <row r="17" spans="1:3" ht="15" customHeight="1">
      <c r="A17" s="37">
        <v>2008</v>
      </c>
      <c r="B17" s="77">
        <v>-2.54</v>
      </c>
      <c r="C17" s="121"/>
    </row>
    <row r="18" spans="1:3" ht="15" customHeight="1">
      <c r="A18" s="37">
        <v>2009</v>
      </c>
      <c r="B18" s="77">
        <v>8.1000000000000003E-2</v>
      </c>
      <c r="C18" s="121"/>
    </row>
    <row r="19" spans="1:3" ht="15" customHeight="1">
      <c r="A19" s="37">
        <v>2010</v>
      </c>
      <c r="B19" s="77">
        <v>2.7879999999999998</v>
      </c>
      <c r="C19" s="121"/>
    </row>
    <row r="20" spans="1:3" ht="15" customHeight="1">
      <c r="A20" s="37">
        <v>2011</v>
      </c>
      <c r="B20" s="77">
        <v>1.522</v>
      </c>
      <c r="C20" s="121"/>
    </row>
    <row r="21" spans="1:3" ht="15" customHeight="1">
      <c r="A21" s="37">
        <v>2012</v>
      </c>
      <c r="B21" s="77">
        <v>1.5649999999999999</v>
      </c>
      <c r="C21" s="121"/>
    </row>
    <row r="22" spans="1:3" ht="15" customHeight="1">
      <c r="A22" s="37">
        <v>2013</v>
      </c>
      <c r="B22" s="77">
        <v>2.532</v>
      </c>
      <c r="C22" s="121"/>
    </row>
    <row r="23" spans="1:3" ht="15" customHeight="1">
      <c r="A23" s="37">
        <v>2014</v>
      </c>
      <c r="B23" s="77">
        <v>2.5630000000000002</v>
      </c>
      <c r="C23" s="121"/>
    </row>
    <row r="24" spans="1:3" ht="15" customHeight="1">
      <c r="A24" s="37">
        <v>2015</v>
      </c>
      <c r="B24" s="77">
        <v>1.875</v>
      </c>
      <c r="C24" s="121"/>
    </row>
    <row r="25" spans="1:3" ht="15" customHeight="1">
      <c r="A25" s="37">
        <v>2016</v>
      </c>
      <c r="B25" s="77">
        <v>2.004</v>
      </c>
      <c r="C25" s="121"/>
    </row>
    <row r="26" spans="1:3" ht="15" customHeight="1">
      <c r="A26" s="37">
        <v>2017</v>
      </c>
      <c r="B26" s="77">
        <v>2.794</v>
      </c>
      <c r="C26" s="121"/>
    </row>
    <row r="27" spans="1:3" ht="15" customHeight="1">
      <c r="A27" s="37">
        <v>2018</v>
      </c>
      <c r="B27" s="77">
        <v>2.3119999999999998</v>
      </c>
      <c r="C27" s="121"/>
    </row>
    <row r="28" spans="1:3" ht="15" customHeight="1">
      <c r="A28" s="37">
        <v>2019</v>
      </c>
      <c r="B28" s="77">
        <v>2.5720000000000001</v>
      </c>
      <c r="C28" s="121"/>
    </row>
    <row r="29" spans="1:3" ht="15" customHeight="1">
      <c r="A29" s="37">
        <v>2020</v>
      </c>
      <c r="B29" s="77">
        <v>-1.516</v>
      </c>
      <c r="C29" s="121"/>
    </row>
    <row r="30" spans="1:3" ht="15" customHeight="1">
      <c r="A30" s="37">
        <v>2021</v>
      </c>
      <c r="B30" s="77">
        <v>5.7160000000000002</v>
      </c>
      <c r="C30" s="121"/>
    </row>
    <row r="31" spans="1:3" ht="15" customHeight="1">
      <c r="A31" s="37">
        <v>2022</v>
      </c>
      <c r="B31" s="28">
        <v>0.95899999999999996</v>
      </c>
      <c r="C31" s="77">
        <v>0.36599999999999999</v>
      </c>
    </row>
    <row r="32" spans="1:3" ht="15" customHeight="1">
      <c r="A32" s="37">
        <v>2023</v>
      </c>
      <c r="B32" s="7"/>
      <c r="C32" s="77">
        <v>7.1999999999999995E-2</v>
      </c>
    </row>
    <row r="33" spans="1:4" ht="15" customHeight="1">
      <c r="A33" s="37">
        <v>2024</v>
      </c>
      <c r="B33" s="7"/>
      <c r="C33" s="77">
        <v>2.5379999999999998</v>
      </c>
    </row>
    <row r="34" spans="1:4" ht="15" customHeight="1">
      <c r="A34" s="37">
        <v>2025</v>
      </c>
      <c r="B34" s="7"/>
      <c r="C34" s="77">
        <v>2.6419999999999999</v>
      </c>
    </row>
    <row r="35" spans="1:4" ht="15" customHeight="1">
      <c r="A35" s="37">
        <v>2026</v>
      </c>
      <c r="B35" s="7"/>
      <c r="C35" s="77">
        <v>2.3959999999999999</v>
      </c>
    </row>
    <row r="36" spans="1:4" ht="15" customHeight="1">
      <c r="A36" s="37">
        <v>2027</v>
      </c>
      <c r="B36" s="7"/>
      <c r="C36" s="77">
        <v>2.1429999999999998</v>
      </c>
    </row>
    <row r="37" spans="1:4" ht="15" customHeight="1">
      <c r="A37" s="37">
        <v>2028</v>
      </c>
      <c r="B37" s="7"/>
      <c r="C37" s="77">
        <v>1.913</v>
      </c>
    </row>
    <row r="38" spans="1:4" ht="15" customHeight="1">
      <c r="A38" s="37">
        <v>2029</v>
      </c>
      <c r="B38" s="7"/>
      <c r="C38" s="77">
        <v>1.8839999999999999</v>
      </c>
    </row>
    <row r="39" spans="1:4" ht="15" customHeight="1">
      <c r="A39" s="37">
        <v>2030</v>
      </c>
      <c r="B39" s="7"/>
      <c r="C39" s="77">
        <v>1.8380000000000001</v>
      </c>
    </row>
    <row r="40" spans="1:4" ht="15" customHeight="1">
      <c r="A40" s="37">
        <v>2031</v>
      </c>
      <c r="B40" s="7"/>
      <c r="C40" s="77">
        <v>1.804</v>
      </c>
    </row>
    <row r="41" spans="1:4" ht="15" customHeight="1">
      <c r="A41" s="37">
        <v>2032</v>
      </c>
      <c r="B41" s="7"/>
      <c r="C41" s="77">
        <v>1.768</v>
      </c>
    </row>
    <row r="42" spans="1:4" ht="15" customHeight="1">
      <c r="A42" s="120">
        <v>2033</v>
      </c>
      <c r="B42" s="6"/>
      <c r="C42" s="122">
        <v>1.7330000000000001</v>
      </c>
    </row>
    <row r="44" spans="1:4" s="10" customFormat="1" ht="15" customHeight="1">
      <c r="A44" s="12" t="s">
        <v>1</v>
      </c>
      <c r="B44" s="7"/>
      <c r="C44" s="7"/>
      <c r="D44" s="3"/>
    </row>
  </sheetData>
  <mergeCells count="1">
    <mergeCell ref="A5:C5"/>
  </mergeCells>
  <hyperlinks>
    <hyperlink ref="A44" location="Contents!A1" display="Back to Table of Contents" xr:uid="{3D120B69-A9C0-9149-9F4F-208565E060AF}"/>
    <hyperlink ref="A2" r:id="rId1" xr:uid="{C1779EB8-735D-5B4C-8EAB-C4E9D1B9ACC3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Contents</vt:lpstr>
      <vt:lpstr>Figure 1-1</vt:lpstr>
      <vt:lpstr>Figure 1-2</vt:lpstr>
      <vt:lpstr>Figure 1-3</vt:lpstr>
      <vt:lpstr>Figure 1-4</vt:lpstr>
      <vt:lpstr>Figure 1-5</vt:lpstr>
      <vt:lpstr>Figure 1-6</vt:lpstr>
      <vt:lpstr>Figure 1-7</vt:lpstr>
      <vt:lpstr>Figure 2-1</vt:lpstr>
      <vt:lpstr>Figure 2-2</vt:lpstr>
      <vt:lpstr>Figure 2-3</vt:lpstr>
      <vt:lpstr>Figure 2-4</vt:lpstr>
      <vt:lpstr>Figure 2-5</vt:lpstr>
      <vt:lpstr>Figure 2-6</vt:lpstr>
      <vt:lpstr>Figure 2-7</vt:lpstr>
      <vt:lpstr>Figure 2-8</vt:lpstr>
      <vt:lpstr>Figure 2-9</vt:lpstr>
      <vt:lpstr>Figure 2-10</vt:lpstr>
      <vt:lpstr>Figure 2-11</vt:lpstr>
      <vt:lpstr>Box 2-2</vt:lpstr>
      <vt:lpstr>Figure A-1</vt:lpstr>
      <vt:lpstr>Figure A-2</vt:lpstr>
      <vt:lpstr>Figure A-3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2022-05-25T15:14:07Z</dcterms:created>
  <dcterms:modified xsi:type="dcterms:W3CDTF">2023-02-14T18:48:01Z</dcterms:modified>
  <cp:category/>
  <cp:contentStatus/>
</cp:coreProperties>
</file>