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08EDDD20-FB00-4E5C-95DB-CCAE5D8E1811}" xr6:coauthVersionLast="47" xr6:coauthVersionMax="47" xr10:uidLastSave="{00000000-0000-0000-0000-000000000000}"/>
  <bookViews>
    <workbookView xWindow="-108" yWindow="-108" windowWidth="23256" windowHeight="12576" tabRatio="879" xr2:uid="{00000000-000D-0000-FFFF-FFFF00000000}"/>
  </bookViews>
  <sheets>
    <sheet name="Contents" sheetId="132" r:id="rId1"/>
    <sheet name="Table 1" sheetId="118" r:id="rId2"/>
    <sheet name="Table 2" sheetId="80" r:id="rId3"/>
  </sheets>
  <definedNames>
    <definedName name="_xlnm.Print_Area" localSheetId="1">'Table 1'!$A$1:$F$27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32" l="1"/>
  <c r="A7" i="132"/>
</calcChain>
</file>

<file path=xl/sharedStrings.xml><?xml version="1.0" encoding="utf-8"?>
<sst xmlns="http://schemas.openxmlformats.org/spreadsheetml/2006/main" count="50" uniqueCount="28">
  <si>
    <t>Contents</t>
  </si>
  <si>
    <t>Back to Table of Contents</t>
  </si>
  <si>
    <t>Billions of Dollars</t>
  </si>
  <si>
    <t>Subtotal</t>
  </si>
  <si>
    <t>Additional Disbursements Anticipated</t>
  </si>
  <si>
    <t>Memorandum:</t>
  </si>
  <si>
    <t>Total</t>
  </si>
  <si>
    <t>Principal Disbursed</t>
  </si>
  <si>
    <t>Support for Financial Institutions</t>
  </si>
  <si>
    <t>Capital Purchase Program</t>
  </si>
  <si>
    <t>Community Development Capital Initiative</t>
  </si>
  <si>
    <t>Assistance to American International Group</t>
  </si>
  <si>
    <t>Assistance to the Automotive Industry</t>
  </si>
  <si>
    <t>Investment Partnerships</t>
  </si>
  <si>
    <t>Public-Private Investment Program</t>
  </si>
  <si>
    <t>SBA 7(a) Purchase Program</t>
  </si>
  <si>
    <t>Additional assistance to Citigroup and Bank of America</t>
  </si>
  <si>
    <t>Term Asset-Backed Securities Loan Facility</t>
  </si>
  <si>
    <t>Mortgage Programs</t>
  </si>
  <si>
    <t>CBO</t>
  </si>
  <si>
    <t>OMB</t>
  </si>
  <si>
    <t>Outstanding</t>
  </si>
  <si>
    <r>
      <t xml:space="preserve">This file presents the data from the tables in CBO's April 2023 report </t>
    </r>
    <r>
      <rPr>
        <i/>
        <sz val="11"/>
        <rFont val="Arial"/>
        <family val="2"/>
      </rPr>
      <t>Report on the Troubled Asset Relief Program—April 2023.</t>
    </r>
  </si>
  <si>
    <t>Table 1. 
Actual and Projected Cash Disbursements of the Troubled Asset Relief Program as of February 28, 2023</t>
  </si>
  <si>
    <t>Table 2. 
Estimated Subsidy Cost or Gain Over the Life of the Troubled Asset Relief Program</t>
  </si>
  <si>
    <t>www.cbo.gov/publication/59062</t>
  </si>
  <si>
    <t>n.a.</t>
  </si>
  <si>
    <t>Estimated Subsidy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</si>
</sst>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7" fillId="0" borderId="0" xfId="0" applyFont="1" applyAlignment="1">
      <alignment wrapText="1"/>
    </xf>
    <xf numFmtId="0" fontId="8" fillId="0" borderId="1" xfId="9" applyFont="1" applyBorder="1" applyAlignment="1">
      <alignment horizontal="left" wrapText="1"/>
    </xf>
    <xf numFmtId="0" fontId="9" fillId="0" borderId="1" xfId="9" applyFont="1" applyBorder="1"/>
    <xf numFmtId="0" fontId="13" fillId="0" borderId="0" xfId="5" applyFont="1" applyAlignment="1">
      <alignment horizontal="left"/>
    </xf>
    <xf numFmtId="0" fontId="8" fillId="0" borderId="1" xfId="9" applyFont="1" applyBorder="1" applyAlignment="1">
      <alignment horizontal="left"/>
    </xf>
    <xf numFmtId="0" fontId="42" fillId="0" borderId="0" xfId="0" applyFont="1"/>
    <xf numFmtId="0" fontId="43" fillId="0" borderId="0" xfId="0" applyFont="1" applyAlignment="1">
      <alignment horizontal="left"/>
    </xf>
    <xf numFmtId="1" fontId="43" fillId="0" borderId="0" xfId="0" applyNumberFormat="1" applyFont="1" applyAlignment="1">
      <alignment horizontal="right"/>
    </xf>
    <xf numFmtId="1" fontId="42" fillId="0" borderId="0" xfId="0" applyNumberFormat="1" applyFont="1"/>
    <xf numFmtId="0" fontId="43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8" fillId="0" borderId="0" xfId="9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" fontId="9" fillId="0" borderId="0" xfId="9" applyNumberFormat="1" applyFont="1" applyAlignment="1">
      <alignment wrapTex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164" fontId="8" fillId="0" borderId="0" xfId="9" applyNumberFormat="1" applyFont="1"/>
    <xf numFmtId="0" fontId="8" fillId="0" borderId="0" xfId="9" quotePrefix="1" applyFont="1"/>
    <xf numFmtId="0" fontId="8" fillId="0" borderId="11" xfId="9" applyFont="1" applyBorder="1" applyAlignment="1">
      <alignment horizontal="center"/>
    </xf>
    <xf numFmtId="0" fontId="8" fillId="0" borderId="11" xfId="9" applyFont="1" applyBorder="1"/>
    <xf numFmtId="1" fontId="8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" fontId="8" fillId="0" borderId="0" xfId="9" applyNumberFormat="1" applyFont="1"/>
    <xf numFmtId="1" fontId="7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 indent="5"/>
    </xf>
    <xf numFmtId="1" fontId="40" fillId="0" borderId="0" xfId="0" applyNumberFormat="1" applyFont="1"/>
    <xf numFmtId="1" fontId="9" fillId="0" borderId="0" xfId="9" applyNumberFormat="1" applyFont="1" applyAlignment="1">
      <alignment horizontal="left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5">
    <dxf>
      <numFmt numFmtId="166" formatCode="&quot;*&quot;;&quot;*&quot;"/>
    </dxf>
    <dxf>
      <numFmt numFmtId="166" formatCode="&quot;*&quot;;&quot;*&quot;"/>
    </dxf>
    <dxf>
      <numFmt numFmtId="166" formatCode="&quot;*&quot;;&quot;*&quot;"/>
    </dxf>
    <dxf>
      <numFmt numFmtId="167" formatCode="&quot;*&quot;"/>
    </dxf>
    <dxf>
      <numFmt numFmtId="167" formatCode="&quot;*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13</xdr:col>
      <xdr:colOff>152400</xdr:colOff>
      <xdr:row>35</xdr:row>
      <xdr:rowOff>190438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E44B7E-C710-EA59-0757-8B548F5C3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1400" y="762000"/>
          <a:ext cx="7772400" cy="6667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8</xdr:col>
      <xdr:colOff>114300</xdr:colOff>
      <xdr:row>32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F1323F-5245-5D90-3AFA-9B04ECD3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0" y="762000"/>
          <a:ext cx="3924300" cy="598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906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906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9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3"/>
  <sheetViews>
    <sheetView tabSelected="1" zoomScaleNormal="100" workbookViewId="0"/>
  </sheetViews>
  <sheetFormatPr defaultColWidth="9.44140625" defaultRowHeight="15" customHeight="1"/>
  <cols>
    <col min="1" max="1" width="82.109375" style="4" customWidth="1"/>
    <col min="2" max="16384" width="9.44140625" style="4"/>
  </cols>
  <sheetData>
    <row r="1" spans="1:1" ht="15" customHeight="1">
      <c r="A1" s="1" t="s">
        <v>22</v>
      </c>
    </row>
    <row r="2" spans="1:1" ht="15" customHeight="1">
      <c r="A2" s="10" t="s">
        <v>25</v>
      </c>
    </row>
    <row r="5" spans="1:1" ht="15" customHeight="1">
      <c r="A5" s="12" t="s">
        <v>0</v>
      </c>
    </row>
    <row r="6" spans="1:1" ht="15" customHeight="1">
      <c r="A6" s="12"/>
    </row>
    <row r="7" spans="1:1" ht="15" customHeight="1">
      <c r="A7" s="11" t="str">
        <f>'Table 1'!A5</f>
        <v>Table 1. 
Actual and Projected Cash Disbursements of the Troubled Asset Relief Program as of February 28, 2023</v>
      </c>
    </row>
    <row r="8" spans="1:1" ht="15" customHeight="1">
      <c r="A8" s="11" t="str">
        <f>'Table 2'!A5</f>
        <v>Table 2. 
Estimated Subsidy Cost or Gain Over the Life of the Troubled Asset Relief Program</v>
      </c>
    </row>
    <row r="9" spans="1:1" ht="15" customHeight="1">
      <c r="A9" s="11"/>
    </row>
    <row r="10" spans="1:1" ht="15" customHeight="1">
      <c r="A10" s="10"/>
    </row>
    <row r="11" spans="1:1" ht="15" customHeight="1">
      <c r="A11" s="10"/>
    </row>
    <row r="12" spans="1:1" ht="15" customHeight="1">
      <c r="A12" s="10"/>
    </row>
    <row r="13" spans="1:1" ht="15" customHeight="1">
      <c r="A13" s="10"/>
    </row>
    <row r="14" spans="1:1" ht="15" customHeight="1">
      <c r="A14" s="10"/>
    </row>
    <row r="15" spans="1:1" ht="15" customHeight="1">
      <c r="A15" s="10"/>
    </row>
    <row r="16" spans="1:1" ht="15" customHeight="1">
      <c r="A16" s="10"/>
    </row>
    <row r="17" spans="1:1" ht="15" customHeight="1">
      <c r="A17" s="15"/>
    </row>
    <row r="18" spans="1:1" ht="15" customHeight="1">
      <c r="A18" s="10"/>
    </row>
    <row r="19" spans="1:1" ht="15" customHeight="1">
      <c r="A19" s="11"/>
    </row>
    <row r="20" spans="1:1" ht="15" customHeight="1">
      <c r="A20" s="11"/>
    </row>
    <row r="21" spans="1:1" ht="15" customHeight="1">
      <c r="A21" s="10"/>
    </row>
    <row r="22" spans="1:1" ht="15" customHeight="1">
      <c r="A22" s="10"/>
    </row>
    <row r="23" spans="1:1" ht="15" customHeight="1">
      <c r="A23" s="10"/>
    </row>
    <row r="24" spans="1:1" ht="15" customHeight="1">
      <c r="A24" s="10"/>
    </row>
    <row r="25" spans="1:1" ht="15" customHeight="1">
      <c r="A25" s="10"/>
    </row>
    <row r="26" spans="1:1" ht="15" customHeight="1">
      <c r="A26" s="10"/>
    </row>
    <row r="27" spans="1:1" ht="15" customHeight="1">
      <c r="A27" s="10"/>
    </row>
    <row r="28" spans="1:1" ht="15" customHeight="1">
      <c r="A28" s="10"/>
    </row>
    <row r="29" spans="1:1" ht="15" customHeight="1">
      <c r="A29" s="10"/>
    </row>
    <row r="30" spans="1:1" ht="15" customHeight="1">
      <c r="A30" s="6"/>
    </row>
    <row r="32" spans="1:1" ht="15" customHeight="1">
      <c r="A32" s="5"/>
    </row>
    <row r="33" spans="1:1" ht="15" customHeight="1">
      <c r="A33" s="8"/>
    </row>
  </sheetData>
  <hyperlinks>
    <hyperlink ref="A7" location="'Table 2'!A1" display="'Table 2'!A1" xr:uid="{00000000-0004-0000-0000-000001000000}"/>
    <hyperlink ref="A8" location="'Table 3'!A1" display="'Table 3'!A1" xr:uid="{00000000-0004-0000-0000-000008000000}"/>
    <hyperlink ref="A2" r:id="rId1" xr:uid="{CD07FF38-DDFD-43CC-B419-62EF4E4752D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K27"/>
  <sheetViews>
    <sheetView zoomScaleNormal="100" workbookViewId="0">
      <selection activeCell="B24" sqref="B24"/>
    </sheetView>
  </sheetViews>
  <sheetFormatPr defaultColWidth="12.44140625" defaultRowHeight="15" customHeight="1"/>
  <cols>
    <col min="1" max="1" width="55" style="2" customWidth="1"/>
    <col min="2" max="2" width="15.109375" style="2" customWidth="1"/>
    <col min="3" max="3" width="14.44140625" style="2" customWidth="1"/>
    <col min="4" max="4" width="16.44140625" style="2" customWidth="1"/>
    <col min="5" max="16384" width="12.44140625" style="2"/>
  </cols>
  <sheetData>
    <row r="1" spans="1:5" ht="15" customHeight="1">
      <c r="A1" s="1" t="s">
        <v>22</v>
      </c>
    </row>
    <row r="2" spans="1:5" ht="15" customHeight="1">
      <c r="A2" s="10" t="s">
        <v>25</v>
      </c>
    </row>
    <row r="5" spans="1:5" ht="30" customHeight="1">
      <c r="A5" s="45" t="s">
        <v>23</v>
      </c>
      <c r="B5" s="45"/>
      <c r="C5" s="45"/>
      <c r="D5" s="45"/>
    </row>
    <row r="6" spans="1:5" ht="15" customHeight="1">
      <c r="A6" s="16" t="s">
        <v>2</v>
      </c>
      <c r="B6" s="9"/>
      <c r="C6" s="14"/>
      <c r="D6" s="14"/>
    </row>
    <row r="7" spans="1:5" ht="15" customHeight="1">
      <c r="C7" s="37"/>
      <c r="D7" s="38"/>
    </row>
    <row r="8" spans="1:5" ht="45" customHeight="1">
      <c r="A8" s="23"/>
      <c r="B8" s="24" t="s">
        <v>7</v>
      </c>
      <c r="C8" s="24" t="s">
        <v>21</v>
      </c>
      <c r="D8" s="24" t="s">
        <v>4</v>
      </c>
      <c r="E8" s="25"/>
    </row>
    <row r="9" spans="1:5" ht="15" customHeight="1">
      <c r="A9" s="4" t="s">
        <v>8</v>
      </c>
      <c r="B9" s="4"/>
      <c r="C9" s="4"/>
      <c r="D9" s="4"/>
    </row>
    <row r="10" spans="1:5" ht="15" customHeight="1">
      <c r="A10" s="29" t="s">
        <v>9</v>
      </c>
      <c r="B10" s="34">
        <v>204.89</v>
      </c>
      <c r="C10" s="34">
        <v>0</v>
      </c>
      <c r="D10" s="34">
        <v>0</v>
      </c>
    </row>
    <row r="11" spans="1:5" ht="15" customHeight="1">
      <c r="A11" s="29" t="s">
        <v>16</v>
      </c>
      <c r="B11" s="34">
        <v>40</v>
      </c>
      <c r="C11" s="34">
        <v>0</v>
      </c>
      <c r="D11" s="34">
        <v>0</v>
      </c>
    </row>
    <row r="12" spans="1:5" ht="15" customHeight="1">
      <c r="A12" s="29" t="s">
        <v>10</v>
      </c>
      <c r="B12" s="34">
        <v>0.56999999999999995</v>
      </c>
      <c r="C12" s="34">
        <v>1E-3</v>
      </c>
      <c r="D12" s="34">
        <v>0</v>
      </c>
    </row>
    <row r="13" spans="1:5" ht="15" customHeight="1">
      <c r="A13" s="29" t="s">
        <v>11</v>
      </c>
      <c r="B13" s="34">
        <v>67.84</v>
      </c>
      <c r="C13" s="34">
        <v>0</v>
      </c>
      <c r="D13" s="34">
        <v>0</v>
      </c>
    </row>
    <row r="14" spans="1:5" ht="15" customHeight="1">
      <c r="A14" s="30" t="s">
        <v>3</v>
      </c>
      <c r="B14" s="2">
        <v>313.29999999999995</v>
      </c>
      <c r="C14" s="34">
        <v>1E-3</v>
      </c>
      <c r="D14" s="34">
        <v>0</v>
      </c>
    </row>
    <row r="15" spans="1:5" ht="15" customHeight="1">
      <c r="A15" s="4" t="s">
        <v>12</v>
      </c>
      <c r="B15" s="34">
        <v>79.69</v>
      </c>
      <c r="C15" s="34">
        <v>0</v>
      </c>
      <c r="D15" s="34">
        <v>0</v>
      </c>
    </row>
    <row r="16" spans="1:5" ht="15" customHeight="1">
      <c r="A16" s="4" t="s">
        <v>13</v>
      </c>
      <c r="B16" s="34"/>
      <c r="C16" s="34"/>
      <c r="D16" s="34"/>
    </row>
    <row r="17" spans="1:11" ht="15" customHeight="1">
      <c r="A17" s="29" t="s">
        <v>17</v>
      </c>
      <c r="B17" s="34">
        <v>0.1</v>
      </c>
      <c r="C17" s="34">
        <v>0</v>
      </c>
      <c r="D17" s="34">
        <v>0</v>
      </c>
    </row>
    <row r="18" spans="1:11" ht="15" customHeight="1">
      <c r="A18" s="29" t="s">
        <v>14</v>
      </c>
      <c r="B18" s="34">
        <v>18.630000000000003</v>
      </c>
      <c r="C18" s="34">
        <v>0</v>
      </c>
      <c r="D18" s="34">
        <v>0</v>
      </c>
    </row>
    <row r="19" spans="1:11" ht="15" customHeight="1">
      <c r="A19" s="29" t="s">
        <v>15</v>
      </c>
      <c r="B19" s="34">
        <v>0.37</v>
      </c>
      <c r="C19" s="34">
        <v>0</v>
      </c>
      <c r="D19" s="34">
        <v>0</v>
      </c>
    </row>
    <row r="20" spans="1:11" ht="15" customHeight="1">
      <c r="A20" s="30" t="s">
        <v>3</v>
      </c>
      <c r="B20" s="2">
        <v>19.100000000000005</v>
      </c>
      <c r="C20" s="34">
        <v>0</v>
      </c>
      <c r="D20" s="34">
        <v>0</v>
      </c>
    </row>
    <row r="21" spans="1:11" ht="15" customHeight="1">
      <c r="A21" s="4" t="s">
        <v>18</v>
      </c>
      <c r="B21" s="34">
        <v>31.75</v>
      </c>
      <c r="C21" s="34">
        <v>0</v>
      </c>
      <c r="D21" s="40">
        <v>5.1999999999999998E-2</v>
      </c>
    </row>
    <row r="22" spans="1:11" ht="15" customHeight="1">
      <c r="A22" s="31" t="s">
        <v>6</v>
      </c>
      <c r="B22" s="41">
        <v>443.84</v>
      </c>
      <c r="C22" s="42">
        <v>1E-3</v>
      </c>
      <c r="D22" s="42">
        <v>1E-3</v>
      </c>
    </row>
    <row r="23" spans="1:11" ht="15" customHeight="1">
      <c r="A23" s="1" t="s">
        <v>5</v>
      </c>
      <c r="B23" s="43"/>
      <c r="C23" s="44"/>
      <c r="D23" s="44"/>
      <c r="E23" s="21"/>
      <c r="F23" s="19"/>
      <c r="G23" s="17"/>
      <c r="H23" s="17"/>
      <c r="I23" s="17"/>
      <c r="K23" s="20"/>
    </row>
    <row r="24" spans="1:11" ht="15" customHeight="1">
      <c r="A24" s="22" t="s">
        <v>27</v>
      </c>
      <c r="B24" s="34">
        <v>31.472999999999999</v>
      </c>
      <c r="C24" s="39" t="s">
        <v>26</v>
      </c>
      <c r="D24" s="39" t="s">
        <v>26</v>
      </c>
      <c r="E24" s="18"/>
      <c r="F24" s="19"/>
      <c r="H24" s="17"/>
      <c r="I24" s="17"/>
      <c r="K24" s="17"/>
    </row>
    <row r="25" spans="1:11" ht="15" customHeight="1">
      <c r="A25" s="3"/>
      <c r="B25" s="3"/>
      <c r="C25" s="3"/>
      <c r="D25" s="3"/>
    </row>
    <row r="27" spans="1:11" ht="15" customHeight="1">
      <c r="A27" s="7" t="s">
        <v>1</v>
      </c>
    </row>
  </sheetData>
  <mergeCells count="1">
    <mergeCell ref="A5:D5"/>
  </mergeCells>
  <conditionalFormatting sqref="B24">
    <cfRule type="cellIs" dxfId="4" priority="1" operator="between">
      <formula>0.00001</formula>
      <formula>0.499999999</formula>
    </cfRule>
  </conditionalFormatting>
  <conditionalFormatting sqref="B10:D22">
    <cfRule type="cellIs" dxfId="3" priority="4" operator="between">
      <formula>0.00001</formula>
      <formula>0.499999999</formula>
    </cfRule>
  </conditionalFormatting>
  <conditionalFormatting sqref="F24">
    <cfRule type="cellIs" dxfId="2" priority="2" operator="between">
      <formula>0.00000001</formula>
      <formula>0.4999999999</formula>
    </cfRule>
  </conditionalFormatting>
  <hyperlinks>
    <hyperlink ref="A27" location="Contents!A1" display="Back to Table of Contents" xr:uid="{00000000-0004-0000-0200-000001000000}"/>
    <hyperlink ref="A2" r:id="rId1" xr:uid="{9BCEC89B-7F56-464A-A3F9-667FDD3A0DA3}"/>
  </hyperlinks>
  <pageMargins left="0.75" right="0.75" top="0.75" bottom="0.75" header="0.3" footer="0.3"/>
  <pageSetup scale="7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25"/>
  <sheetViews>
    <sheetView zoomScaleNormal="100" workbookViewId="0">
      <selection activeCell="C20" sqref="C20"/>
    </sheetView>
  </sheetViews>
  <sheetFormatPr defaultColWidth="12.44140625" defaultRowHeight="15" customHeight="1"/>
  <cols>
    <col min="1" max="1" width="56.44140625" style="2" customWidth="1"/>
    <col min="2" max="2" width="11.44140625" style="2" customWidth="1"/>
    <col min="3" max="16384" width="12.44140625" style="2"/>
  </cols>
  <sheetData>
    <row r="1" spans="1:6" ht="15" customHeight="1">
      <c r="A1" s="1" t="s">
        <v>22</v>
      </c>
    </row>
    <row r="2" spans="1:6" ht="15" customHeight="1">
      <c r="A2" s="10" t="s">
        <v>25</v>
      </c>
    </row>
    <row r="5" spans="1:6" ht="30" customHeight="1">
      <c r="A5" s="45" t="s">
        <v>24</v>
      </c>
      <c r="B5" s="45"/>
      <c r="C5" s="45"/>
      <c r="D5" s="28"/>
      <c r="E5" s="28"/>
      <c r="F5" s="28"/>
    </row>
    <row r="6" spans="1:6" ht="15" customHeight="1">
      <c r="A6" s="16" t="s">
        <v>2</v>
      </c>
      <c r="B6" s="9"/>
      <c r="C6" s="9"/>
    </row>
    <row r="8" spans="1:6" ht="15" customHeight="1">
      <c r="A8" s="23"/>
      <c r="B8" s="27" t="s">
        <v>19</v>
      </c>
      <c r="C8" s="27" t="s">
        <v>20</v>
      </c>
    </row>
    <row r="9" spans="1:6" ht="15" customHeight="1">
      <c r="A9" s="4" t="s">
        <v>8</v>
      </c>
      <c r="B9" s="26"/>
      <c r="C9" s="26"/>
    </row>
    <row r="10" spans="1:6" ht="15" customHeight="1">
      <c r="A10" s="29" t="s">
        <v>9</v>
      </c>
      <c r="B10" s="32">
        <v>-16.309000000000001</v>
      </c>
      <c r="C10" s="32">
        <v>-16.309000000000001</v>
      </c>
    </row>
    <row r="11" spans="1:6" ht="15" customHeight="1">
      <c r="A11" s="29" t="s">
        <v>16</v>
      </c>
      <c r="B11" s="32">
        <v>-8</v>
      </c>
      <c r="C11" s="32">
        <v>-8</v>
      </c>
    </row>
    <row r="12" spans="1:6" ht="15" customHeight="1">
      <c r="A12" s="29" t="s">
        <v>10</v>
      </c>
      <c r="B12" s="32">
        <v>7.0000000000000007E-2</v>
      </c>
      <c r="C12" s="32">
        <v>7.0000000000000007E-2</v>
      </c>
    </row>
    <row r="13" spans="1:6" ht="15" customHeight="1">
      <c r="A13" s="29" t="s">
        <v>11</v>
      </c>
      <c r="B13" s="33">
        <v>15.179</v>
      </c>
      <c r="C13" s="33">
        <v>15.179</v>
      </c>
    </row>
    <row r="14" spans="1:6" ht="15" customHeight="1">
      <c r="A14" s="30" t="s">
        <v>3</v>
      </c>
      <c r="B14" s="32">
        <v>-9.06</v>
      </c>
      <c r="C14" s="32">
        <v>-9.06</v>
      </c>
    </row>
    <row r="15" spans="1:6" ht="24.9" customHeight="1">
      <c r="A15" s="4" t="s">
        <v>12</v>
      </c>
      <c r="B15" s="32">
        <v>12.071</v>
      </c>
      <c r="C15" s="32">
        <v>12.071</v>
      </c>
    </row>
    <row r="16" spans="1:6" ht="24.9" customHeight="1">
      <c r="A16" s="4" t="s">
        <v>13</v>
      </c>
      <c r="B16" s="32"/>
      <c r="C16" s="32"/>
    </row>
    <row r="17" spans="1:4" ht="15" customHeight="1">
      <c r="A17" s="29" t="s">
        <v>17</v>
      </c>
      <c r="B17" s="32">
        <v>-0.60599999999999998</v>
      </c>
      <c r="C17" s="32">
        <v>-0.60599999999999998</v>
      </c>
    </row>
    <row r="18" spans="1:4" ht="15" customHeight="1">
      <c r="A18" s="29" t="s">
        <v>14</v>
      </c>
      <c r="B18" s="32">
        <v>-2.7349999999999999</v>
      </c>
      <c r="C18" s="32">
        <v>-2.7349999999999999</v>
      </c>
    </row>
    <row r="19" spans="1:4" ht="15" customHeight="1">
      <c r="A19" s="29" t="s">
        <v>15</v>
      </c>
      <c r="B19" s="33">
        <v>-7.0000000000000001E-3</v>
      </c>
      <c r="C19" s="33">
        <v>-7.0000000000000001E-3</v>
      </c>
    </row>
    <row r="20" spans="1:4" ht="15" customHeight="1">
      <c r="A20" s="30" t="s">
        <v>3</v>
      </c>
      <c r="B20" s="32">
        <v>-3.3479999999999999</v>
      </c>
      <c r="C20" s="32">
        <v>-3.3479999999999999</v>
      </c>
    </row>
    <row r="21" spans="1:4" ht="24.9" customHeight="1">
      <c r="A21" s="4" t="s">
        <v>18</v>
      </c>
      <c r="B21" s="33">
        <v>31.472999999999999</v>
      </c>
      <c r="C21" s="33">
        <v>31.805</v>
      </c>
      <c r="D21" s="36"/>
    </row>
    <row r="22" spans="1:4" ht="15" customHeight="1">
      <c r="A22" s="31" t="s">
        <v>6</v>
      </c>
      <c r="B22" s="32">
        <v>31.135999999999996</v>
      </c>
      <c r="C22" s="32">
        <v>31.467999999999996</v>
      </c>
      <c r="D22" s="35"/>
    </row>
    <row r="23" spans="1:4" ht="15" customHeight="1">
      <c r="A23" s="13"/>
      <c r="B23" s="13"/>
      <c r="C23" s="13"/>
    </row>
    <row r="25" spans="1:4" ht="15" customHeight="1">
      <c r="A25" s="7" t="s">
        <v>1</v>
      </c>
    </row>
  </sheetData>
  <mergeCells count="1">
    <mergeCell ref="A5:C5"/>
  </mergeCells>
  <conditionalFormatting sqref="B10:C22">
    <cfRule type="cellIs" dxfId="1" priority="1" operator="between">
      <formula>-0.499999</formula>
      <formula>-0.0000001</formula>
    </cfRule>
    <cfRule type="cellIs" dxfId="0" priority="2" operator="between">
      <formula>0.000001</formula>
      <formula>0.4999999</formula>
    </cfRule>
  </conditionalFormatting>
  <hyperlinks>
    <hyperlink ref="A25" location="Contents!A1" display="Back to Table of Contents" xr:uid="{00000000-0004-0000-0300-000001000000}"/>
    <hyperlink ref="A2" r:id="rId1" xr:uid="{D166F6AC-9A07-4D2B-9214-88B74F8023E0}"/>
  </hyperlinks>
  <pageMargins left="0.5" right="0.5" top="0.5" bottom="0.5" header="0" footer="0"/>
  <pageSetup scale="80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D88CD828934499FA9BAC2D28C1FE" ma:contentTypeVersion="19" ma:contentTypeDescription="Create a new document." ma:contentTypeScope="" ma:versionID="88d660a5d53f0f1699993ff66f9e6829">
  <xsd:schema xmlns:xsd="http://www.w3.org/2001/XMLSchema" xmlns:xs="http://www.w3.org/2001/XMLSchema" xmlns:p="http://schemas.microsoft.com/office/2006/metadata/properties" xmlns:ns2="f705f4ec-b461-4a7b-ba5c-eabaf2aa30bc" xmlns:ns3="255044e4-17b4-4480-92be-b2dbd48bbebc" targetNamespace="http://schemas.microsoft.com/office/2006/metadata/properties" ma:root="true" ma:fieldsID="ece09db29c6e3befdb4f1c6d584cba59" ns2:_="" ns3:_="">
    <xsd:import namespace="f705f4ec-b461-4a7b-ba5c-eabaf2aa30bc"/>
    <xsd:import namespace="255044e4-17b4-4480-92be-b2dbd48bbebc"/>
    <xsd:element name="properties">
      <xsd:complexType>
        <xsd:sequence>
          <xsd:element name="documentManagement">
            <xsd:complexType>
              <xsd:all>
                <xsd:element ref="ns2:WorkingTitle" minOccurs="0"/>
                <xsd:element ref="ns2:TweetLinkedIn" minOccurs="0"/>
                <xsd:element ref="ns2:HomePage" minOccurs="0"/>
                <xsd:element ref="ns2:ShortDescription" minOccurs="0"/>
                <xsd:element ref="ns2:Node" minOccurs="0"/>
                <xsd:element ref="ns2:cbo_x002e_gov" minOccurs="0"/>
                <xsd:element ref="ns2:Release" minOccurs="0"/>
                <xsd:element ref="ns2:MediaServiceMetadata" minOccurs="0"/>
                <xsd:element ref="ns2:MediaServiceFastMetadata" minOccurs="0"/>
                <xsd:element ref="ns2:Editor0" minOccurs="0"/>
                <xsd:element ref="ns2:FeaturedWork" minOccurs="0"/>
                <xsd:element ref="ns2:lcf76f155ced4ddcb4097134ff3c332f" minOccurs="0"/>
                <xsd:element ref="ns3:TaxCatchAll" minOccurs="0"/>
                <xsd:element ref="ns2:Communicate" minOccurs="0"/>
                <xsd:element ref="ns2:MediaServiceOCR" minOccurs="0"/>
                <xsd:element ref="ns2:Recieved" minOccurs="0"/>
                <xsd:element ref="ns2:Status" minOccurs="0"/>
                <xsd:element ref="ns2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5f4ec-b461-4a7b-ba5c-eabaf2aa30bc" elementFormDefault="qualified">
    <xsd:import namespace="http://schemas.microsoft.com/office/2006/documentManagement/types"/>
    <xsd:import namespace="http://schemas.microsoft.com/office/infopath/2007/PartnerControls"/>
    <xsd:element name="WorkingTitle" ma:index="2" nillable="true" ma:displayName="WorkingTitle" ma:format="Dropdown" ma:internalName="WorkingTitle">
      <xsd:simpleType>
        <xsd:restriction base="dms:Text">
          <xsd:maxLength value="255"/>
        </xsd:restriction>
      </xsd:simpleType>
    </xsd:element>
    <xsd:element name="TweetLinkedIn" ma:index="3" nillable="true" ma:displayName="TweetLinkedIn" ma:internalName="TweetLinkedIn">
      <xsd:simpleType>
        <xsd:restriction base="dms:Text">
          <xsd:maxLength value="243"/>
        </xsd:restriction>
      </xsd:simpleType>
    </xsd:element>
    <xsd:element name="HomePage" ma:index="4" nillable="true" ma:displayName="HomePage" ma:internalName="HomePage">
      <xsd:simpleType>
        <xsd:restriction base="dms:Text">
          <xsd:maxLength value="105"/>
        </xsd:restriction>
      </xsd:simpleType>
    </xsd:element>
    <xsd:element name="ShortDescription" ma:index="5" nillable="true" ma:displayName="ShortDescription" ma:internalName="ShortDescription">
      <xsd:simpleType>
        <xsd:restriction base="dms:Text">
          <xsd:maxLength value="240"/>
        </xsd:restriction>
      </xsd:simpleType>
    </xsd:element>
    <xsd:element name="Node" ma:index="6" nillable="true" ma:displayName="Node" ma:format="Dropdown" ma:internalName="Node">
      <xsd:simpleType>
        <xsd:restriction base="dms:Text">
          <xsd:maxLength value="5"/>
        </xsd:restriction>
      </xsd:simpleType>
    </xsd:element>
    <xsd:element name="cbo_x002e_gov" ma:index="7" nillable="true" ma:displayName="cbo.gov" ma:format="Hyperlink" ma:internalName="cbo_x002e_gov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lease" ma:index="8" nillable="true" ma:displayName="Release" ma:format="DateTime" ma:internalName="Release">
      <xsd:simpleType>
        <xsd:restriction base="dms:DateTim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Editor0" ma:index="17" nillable="true" ma:displayName="Editor" ma:list="UserInfo" ma:SharePointGroup="0" ma:internalName="Editor0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eaturedWork" ma:index="18" nillable="true" ma:displayName="FeaturedWork" ma:internalName="FeaturedWor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riculture"/>
                    <xsd:enumeration value="Budget"/>
                    <xsd:enumeration value="-Accuracy of Projections"/>
                    <xsd:enumeration value="-Budget Concepts and Process"/>
                    <xsd:enumeration value="-Budget Options"/>
                    <xsd:enumeration value="-Federal Credit Programs"/>
                    <xsd:enumeration value="-Long-Term Budget Analysis"/>
                    <xsd:enumeration value="-Outlook for the Budget and the Economy"/>
                    <xsd:enumeration value="-President's Budget"/>
                    <xsd:enumeration value="-Reconciliation"/>
                    <xsd:enumeration value="-Sequestration"/>
                    <xsd:enumeration value="-Status of Appropriations"/>
                    <xsd:enumeration value="CBO Operations"/>
                    <xsd:enumeration value="Climate and Environment"/>
                    <xsd:enumeration value="-Climate Change"/>
                    <xsd:enumeration value="COVID-19"/>
                    <xsd:enumeration value="Defense and National Security"/>
                    <xsd:enumeration value="-Defense Budget"/>
                    <xsd:enumeration value="-Military and Veterans' Health Care"/>
                    <xsd:enumeration value="-Military Personnel"/>
                    <xsd:enumeration value="-Weapon Systems"/>
                    <xsd:enumeration value="Disaster Preparation and Relief"/>
                    <xsd:enumeration value="Dynamic Analysis"/>
                    <xsd:enumeration value="Economy"/>
                    <xsd:enumeration value="-Banking and Capital Markets"/>
                    <xsd:enumeration value="-Economic Effects of Fiscal Policy"/>
                    <xsd:enumeration value="-International Trade and Finance"/>
                    <xsd:enumeration value="-Long-Term Economic Analysis"/>
                    <xsd:enumeration value="-Outlook for the Budget and the Economy"/>
                    <xsd:enumeration value="-President's Budget"/>
                    <xsd:enumeration value="Education"/>
                    <xsd:enumeration value="Employment and Labor Markets"/>
                    <xsd:enumeration value="-Federal Personnel"/>
                    <xsd:enumeration value="Energy and Natural Resources"/>
                    <xsd:enumeration value="Finance"/>
                    <xsd:enumeration value="-Banking and Capital Markets"/>
                    <xsd:enumeration value="-Federal Credit Programs"/>
                    <xsd:enumeration value="-Housing Finance"/>
                    <xsd:enumeration value="Health Care"/>
                    <xsd:enumeration value="-Affordable Care Act"/>
                    <xsd:enumeration value="-Medicaid and CHIP"/>
                    <xsd:enumeration value="-Medicare"/>
                    <xsd:enumeration value="-Methods for Analyzing Health Insurance Coverage"/>
                    <xsd:enumeration value="-Military and Veterans' Health Care"/>
                    <xsd:enumeration value="-Prescription Drugs"/>
                    <xsd:enumeration value="-Private Health Insurance"/>
                    <xsd:enumeration value="-Public Health and Prevention"/>
                    <xsd:enumeration value="Homeland Security"/>
                    <xsd:enumeration value="Housing"/>
                    <xsd:enumeration value="-Housing Finance"/>
                    <xsd:enumeration value="Immigration"/>
                    <xsd:enumeration value="Income Distribution"/>
                    <xsd:enumeration value="-Distribution of Federal Taxes"/>
                    <xsd:enumeration value="Infrastructure and Transportation"/>
                    <xsd:enumeration value="-Information Technology"/>
                    <xsd:enumeration value="-Surface Transportation"/>
                    <xsd:enumeration value="Mandates"/>
                    <xsd:enumeration value="Poverty and Income Security"/>
                    <xsd:enumeration value="-Food and Nutrition Programs"/>
                    <xsd:enumeration value="-Medicaid and CHIP"/>
                    <xsd:enumeration value="-Supplemental Security Income"/>
                    <xsd:enumeration value="-Tax Credits"/>
                    <xsd:enumeration value="Retirement"/>
                    <xsd:enumeration value="-Medicare"/>
                    <xsd:enumeration value="-Pensions"/>
                    <xsd:enumeration value="Science and Research and Development"/>
                    <xsd:enumeration value="Social Security"/>
                    <xsd:enumeration value="-Disability Insurance"/>
                    <xsd:enumeration value="State and Local Governments"/>
                    <xsd:enumeration value="-Surface Transportation"/>
                    <xsd:enumeration value="Taxes"/>
                    <xsd:enumeration value="-Distribution of Federal Taxes"/>
                    <xsd:enumeration value="-Outlook for the Budget and the Economy"/>
                    <xsd:enumeration value="-President's Budget"/>
                    <xsd:enumeration value="-Tax Credits"/>
                    <xsd:enumeration value="-Tax Rates"/>
                    <xsd:enumeration value="Veterans' Issues"/>
                    <xsd:enumeration value="-Military and Veterans' Health Care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19" nillable="true" ma:displayName="Image Tags_0" ma:hidden="true" ma:internalName="lcf76f155ced4ddcb4097134ff3c332f">
      <xsd:simpleType>
        <xsd:restriction base="dms:Note"/>
      </xsd:simpleType>
    </xsd:element>
    <xsd:element name="Communicate" ma:index="21" nillable="true" ma:displayName="Communicate" ma:format="Dropdown" ma:list="UserInfo" ma:SharePointGroup="0" ma:internalName="Communicat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ecieved" ma:index="23" nillable="true" ma:displayName="Received" ma:format="Dropdown" ma:internalName="Recieved">
      <xsd:simpleType>
        <xsd:restriction base="dms:Text">
          <xsd:maxLength value="255"/>
        </xsd:restriction>
      </xsd:simpleType>
    </xsd:element>
    <xsd:element name="Status" ma:index="24" nillable="true" ma:displayName="Status" ma:default="Pending Final" ma:format="Dropdown" ma:internalName="Status">
      <xsd:simpleType>
        <xsd:restriction base="dms:Choice">
          <xsd:enumeration value="Pending Final"/>
          <xsd:enumeration value="Submitted to Editors/Authors"/>
          <xsd:enumeration value="Pending Front Office"/>
          <xsd:enumeration value="Pending Supplemental Data FIle"/>
          <xsd:enumeration value="Pending FTI Review"/>
          <xsd:enumeration value="FTI Review Completed"/>
          <xsd:enumeration value="Approved"/>
          <xsd:enumeration value="Posted"/>
        </xsd:restriction>
      </xsd:simpleType>
    </xsd:element>
    <xsd:element name="Notes0" ma:index="25" nillable="true" ma:displayName="Notes" ma:internalName="Notes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044e4-17b4-4480-92be-b2dbd48bbeb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39b8d4a-7f6d-4555-98c7-587e75f22d50}" ma:internalName="TaxCatchAll" ma:showField="CatchAllData" ma:web="255044e4-17b4-4480-92be-b2dbd48bb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mePage xmlns="f705f4ec-b461-4a7b-ba5c-eabaf2aa30bc" xsi:nil="true"/>
    <FeaturedWork xmlns="f705f4ec-b461-4a7b-ba5c-eabaf2aa30bc" xsi:nil="true"/>
    <Editor0 xmlns="f705f4ec-b461-4a7b-ba5c-eabaf2aa30bc">
      <UserInfo>
        <DisplayName/>
        <AccountId xsi:nil="true"/>
        <AccountType/>
      </UserInfo>
    </Editor0>
    <lcf76f155ced4ddcb4097134ff3c332f xmlns="f705f4ec-b461-4a7b-ba5c-eabaf2aa30bc" xsi:nil="true"/>
    <Status xmlns="f705f4ec-b461-4a7b-ba5c-eabaf2aa30bc">Approved</Status>
    <Notes0 xmlns="f705f4ec-b461-4a7b-ba5c-eabaf2aa30bc" xsi:nil="true"/>
    <cbo_x002e_gov xmlns="f705f4ec-b461-4a7b-ba5c-eabaf2aa30bc">
      <Url xsi:nil="true"/>
      <Description xsi:nil="true"/>
    </cbo_x002e_gov>
    <TaxCatchAll xmlns="255044e4-17b4-4480-92be-b2dbd48bbebc" xsi:nil="true"/>
    <TweetLinkedIn xmlns="f705f4ec-b461-4a7b-ba5c-eabaf2aa30bc" xsi:nil="true"/>
    <ShortDescription xmlns="f705f4ec-b461-4a7b-ba5c-eabaf2aa30bc" xsi:nil="true"/>
    <Node xmlns="f705f4ec-b461-4a7b-ba5c-eabaf2aa30bc" xsi:nil="true"/>
    <Recieved xmlns="f705f4ec-b461-4a7b-ba5c-eabaf2aa30bc" xsi:nil="true"/>
    <WorkingTitle xmlns="f705f4ec-b461-4a7b-ba5c-eabaf2aa30bc" xsi:nil="true"/>
    <Release xmlns="f705f4ec-b461-4a7b-ba5c-eabaf2aa30bc" xsi:nil="true"/>
    <Communicate xmlns="f705f4ec-b461-4a7b-ba5c-eabaf2aa30bc">
      <UserInfo>
        <DisplayName/>
        <AccountId xsi:nil="true"/>
        <AccountType/>
      </UserInfo>
    </Communic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C229AE-8988-4860-864A-A631CD2F6579}"/>
</file>

<file path=customXml/itemProps2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4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Contents</vt:lpstr>
      <vt:lpstr>Table 1</vt:lpstr>
      <vt:lpstr>Table 2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2023-04-19T18:35:46Z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0x010100D50FD88CD828934499FA9BAC2D28C1FE</vt:lpwstr>
  </property>
  <property fmtid="{D5CDD505-2E9C-101B-9397-08002B2CF9AE}" pid="3" name="_dlc_DocIdItemGuid">
    <vt:lpwstr>dccfa400-9b05-4012-bb8a-7b7275eca6ac</vt:lpwstr>
  </property>
</Properties>
</file>