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 filterPrivacy="1" codeName="ThisWorkbook" defaultThemeVersion="124226"/>
  <xr:revisionPtr revIDLastSave="0" documentId="13_ncr:1_{1C0B52DA-58ED-4641-AC00-03097B51914E}" xr6:coauthVersionLast="47" xr6:coauthVersionMax="47" xr10:uidLastSave="{00000000-0000-0000-0000-000000000000}"/>
  <bookViews>
    <workbookView xWindow="0" yWindow="500" windowWidth="38400" windowHeight="21100" tabRatio="965" xr2:uid="{00000000-000D-0000-FFFF-FFFF00000000}"/>
  </bookViews>
  <sheets>
    <sheet name="Contents" sheetId="132" r:id="rId1"/>
    <sheet name="Figure 1" sheetId="135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8" i="132" l="1"/>
</calcChain>
</file>

<file path=xl/sharedStrings.xml><?xml version="1.0" encoding="utf-8"?>
<sst xmlns="http://schemas.openxmlformats.org/spreadsheetml/2006/main" count="14" uniqueCount="12">
  <si>
    <t>Contents</t>
  </si>
  <si>
    <t>Back to Table of Contents</t>
  </si>
  <si>
    <t>Figure 1. 
Population, by Age Group</t>
  </si>
  <si>
    <t>Millions of People</t>
  </si>
  <si>
    <t>Total</t>
  </si>
  <si>
    <t>24 or Younger</t>
  </si>
  <si>
    <t>25 to 54</t>
  </si>
  <si>
    <t>55 to 64</t>
  </si>
  <si>
    <t>65 or Older</t>
  </si>
  <si>
    <t>Year</t>
  </si>
  <si>
    <r>
      <t>This file presents the data from the figure in CBO's July 2023 testimony</t>
    </r>
    <r>
      <rPr>
        <i/>
        <sz val="11"/>
        <rFont val="Arial"/>
        <family val="2"/>
      </rPr>
      <t xml:space="preserve"> Social Security’s Finances.</t>
    </r>
  </si>
  <si>
    <t>www.cbo.gov/publication/59354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</si>
</sst>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43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u/>
      <sz val="10"/>
      <color theme="10"/>
      <name val="Arial"/>
      <family val="2"/>
    </font>
    <font>
      <sz val="11"/>
      <color theme="3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11"/>
      <name val="Arial"/>
      <family val="2"/>
    </font>
    <font>
      <i/>
      <sz val="11"/>
      <color theme="1"/>
      <name val="Arial"/>
      <family val="2"/>
    </font>
    <font>
      <u/>
      <sz val="11"/>
      <color theme="10"/>
      <name val="Calibri"/>
      <family val="2"/>
    </font>
    <font>
      <u/>
      <sz val="12"/>
      <color theme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sz val="11"/>
      <color indexed="8"/>
      <name val="Calibri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sz val="12"/>
      <name val="Times New Roman"/>
      <family val="1"/>
    </font>
    <font>
      <sz val="10"/>
      <name val="MS Sans Serif"/>
      <family val="2"/>
    </font>
    <font>
      <b/>
      <sz val="10"/>
      <color rgb="FF3F3F3F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u/>
      <sz val="11"/>
      <color theme="10"/>
      <name val="Calibri"/>
      <family val="2"/>
      <scheme val="minor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Bell Centennial Address"/>
      <family val="2"/>
    </font>
    <font>
      <sz val="12"/>
      <name val="Arial"/>
      <family val="2"/>
    </font>
    <font>
      <b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7">
    <xf numFmtId="0" fontId="0" fillId="0" borderId="0"/>
    <xf numFmtId="0" fontId="2" fillId="0" borderId="0"/>
    <xf numFmtId="43" fontId="3" fillId="0" borderId="0" applyFont="0" applyFill="0" applyBorder="0" applyAlignment="0" applyProtection="0"/>
    <xf numFmtId="0" fontId="4" fillId="0" borderId="0"/>
    <xf numFmtId="0" fontId="4" fillId="0" borderId="0"/>
    <xf numFmtId="0" fontId="6" fillId="0" borderId="0" applyNumberFormat="0" applyFill="0" applyBorder="0" applyAlignment="0" applyProtection="0"/>
    <xf numFmtId="0" fontId="11" fillId="0" borderId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5" fillId="0" borderId="0" applyNumberFormat="0" applyFill="0" applyBorder="0" applyAlignment="0" applyProtection="0"/>
    <xf numFmtId="9" fontId="10" fillId="0" borderId="0" applyFont="0" applyFill="0" applyBorder="0" applyAlignment="0" applyProtection="0"/>
    <xf numFmtId="0" fontId="16" fillId="0" borderId="0"/>
    <xf numFmtId="0" fontId="10" fillId="0" borderId="0"/>
    <xf numFmtId="0" fontId="2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3" fillId="0" borderId="0"/>
    <xf numFmtId="0" fontId="18" fillId="10" borderId="0" applyNumberFormat="0" applyBorder="0" applyAlignment="0" applyProtection="0"/>
    <xf numFmtId="0" fontId="18" fillId="14" borderId="0" applyNumberFormat="0" applyBorder="0" applyAlignment="0" applyProtection="0"/>
    <xf numFmtId="0" fontId="18" fillId="18" borderId="0" applyNumberFormat="0" applyBorder="0" applyAlignment="0" applyProtection="0"/>
    <xf numFmtId="0" fontId="18" fillId="22" borderId="0" applyNumberFormat="0" applyBorder="0" applyAlignment="0" applyProtection="0"/>
    <xf numFmtId="0" fontId="18" fillId="26" borderId="0" applyNumberFormat="0" applyBorder="0" applyAlignment="0" applyProtection="0"/>
    <xf numFmtId="0" fontId="18" fillId="30" borderId="0" applyNumberFormat="0" applyBorder="0" applyAlignment="0" applyProtection="0"/>
    <xf numFmtId="0" fontId="18" fillId="11" borderId="0" applyNumberFormat="0" applyBorder="0" applyAlignment="0" applyProtection="0"/>
    <xf numFmtId="0" fontId="18" fillId="15" borderId="0" applyNumberFormat="0" applyBorder="0" applyAlignment="0" applyProtection="0"/>
    <xf numFmtId="0" fontId="18" fillId="19" borderId="0" applyNumberFormat="0" applyBorder="0" applyAlignment="0" applyProtection="0"/>
    <xf numFmtId="0" fontId="18" fillId="23" borderId="0" applyNumberFormat="0" applyBorder="0" applyAlignment="0" applyProtection="0"/>
    <xf numFmtId="0" fontId="18" fillId="27" borderId="0" applyNumberFormat="0" applyBorder="0" applyAlignment="0" applyProtection="0"/>
    <xf numFmtId="0" fontId="18" fillId="31" borderId="0" applyNumberFormat="0" applyBorder="0" applyAlignment="0" applyProtection="0"/>
    <xf numFmtId="0" fontId="19" fillId="12" borderId="0" applyNumberFormat="0" applyBorder="0" applyAlignment="0" applyProtection="0"/>
    <xf numFmtId="0" fontId="19" fillId="16" borderId="0" applyNumberFormat="0" applyBorder="0" applyAlignment="0" applyProtection="0"/>
    <xf numFmtId="0" fontId="19" fillId="20" borderId="0" applyNumberFormat="0" applyBorder="0" applyAlignment="0" applyProtection="0"/>
    <xf numFmtId="0" fontId="19" fillId="24" borderId="0" applyNumberFormat="0" applyBorder="0" applyAlignment="0" applyProtection="0"/>
    <xf numFmtId="0" fontId="19" fillId="28" borderId="0" applyNumberFormat="0" applyBorder="0" applyAlignment="0" applyProtection="0"/>
    <xf numFmtId="0" fontId="19" fillId="32" borderId="0" applyNumberFormat="0" applyBorder="0" applyAlignment="0" applyProtection="0"/>
    <xf numFmtId="0" fontId="19" fillId="9" borderId="0" applyNumberFormat="0" applyBorder="0" applyAlignment="0" applyProtection="0"/>
    <xf numFmtId="0" fontId="19" fillId="13" borderId="0" applyNumberFormat="0" applyBorder="0" applyAlignment="0" applyProtection="0"/>
    <xf numFmtId="0" fontId="19" fillId="17" borderId="0" applyNumberFormat="0" applyBorder="0" applyAlignment="0" applyProtection="0"/>
    <xf numFmtId="0" fontId="19" fillId="21" borderId="0" applyNumberFormat="0" applyBorder="0" applyAlignment="0" applyProtection="0"/>
    <xf numFmtId="0" fontId="19" fillId="25" borderId="0" applyNumberFormat="0" applyBorder="0" applyAlignment="0" applyProtection="0"/>
    <xf numFmtId="0" fontId="19" fillId="29" borderId="0" applyNumberFormat="0" applyBorder="0" applyAlignment="0" applyProtection="0"/>
    <xf numFmtId="0" fontId="20" fillId="3" borderId="0" applyNumberFormat="0" applyBorder="0" applyAlignment="0" applyProtection="0"/>
    <xf numFmtId="0" fontId="21" fillId="6" borderId="5" applyNumberFormat="0" applyAlignment="0" applyProtection="0"/>
    <xf numFmtId="0" fontId="22" fillId="7" borderId="8" applyNumberFormat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2" borderId="0" applyNumberFormat="0" applyBorder="0" applyAlignment="0" applyProtection="0"/>
    <xf numFmtId="0" fontId="26" fillId="0" borderId="2" applyNumberFormat="0" applyFill="0" applyAlignment="0" applyProtection="0"/>
    <xf numFmtId="0" fontId="27" fillId="0" borderId="3" applyNumberFormat="0" applyFill="0" applyAlignment="0" applyProtection="0"/>
    <xf numFmtId="0" fontId="28" fillId="0" borderId="4" applyNumberFormat="0" applyFill="0" applyAlignment="0" applyProtection="0"/>
    <xf numFmtId="0" fontId="28" fillId="0" borderId="0" applyNumberFormat="0" applyFill="0" applyBorder="0" applyAlignment="0" applyProtection="0"/>
    <xf numFmtId="0" fontId="29" fillId="5" borderId="5" applyNumberFormat="0" applyAlignment="0" applyProtection="0"/>
    <xf numFmtId="0" fontId="30" fillId="0" borderId="7" applyNumberFormat="0" applyFill="0" applyAlignment="0" applyProtection="0"/>
    <xf numFmtId="0" fontId="31" fillId="4" borderId="0" applyNumberFormat="0" applyBorder="0" applyAlignment="0" applyProtection="0"/>
    <xf numFmtId="0" fontId="3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8" fillId="0" borderId="0"/>
    <xf numFmtId="0" fontId="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10" fillId="8" borderId="9" applyNumberFormat="0" applyFont="0" applyAlignment="0" applyProtection="0"/>
    <xf numFmtId="0" fontId="10" fillId="8" borderId="9" applyNumberFormat="0" applyFont="0" applyAlignment="0" applyProtection="0"/>
    <xf numFmtId="0" fontId="10" fillId="8" borderId="9" applyNumberFormat="0" applyFont="0" applyAlignment="0" applyProtection="0"/>
    <xf numFmtId="0" fontId="18" fillId="8" borderId="9" applyNumberFormat="0" applyFont="0" applyAlignment="0" applyProtection="0"/>
    <xf numFmtId="0" fontId="34" fillId="6" borderId="6" applyNumberFormat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5" fillId="0" borderId="10" applyNumberFormat="0" applyFill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9" fontId="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2" fillId="0" borderId="0"/>
    <xf numFmtId="0" fontId="3" fillId="0" borderId="0"/>
    <xf numFmtId="0" fontId="38" fillId="0" borderId="0" applyFont="0" applyFill="0" applyBorder="0" applyAlignment="0" applyProtection="0"/>
    <xf numFmtId="0" fontId="39" fillId="0" borderId="0"/>
    <xf numFmtId="0" fontId="41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31">
    <xf numFmtId="0" fontId="0" fillId="0" borderId="0" xfId="0"/>
    <xf numFmtId="0" fontId="8" fillId="0" borderId="0" xfId="0" applyFont="1"/>
    <xf numFmtId="0" fontId="8" fillId="0" borderId="0" xfId="9" applyFont="1"/>
    <xf numFmtId="3" fontId="40" fillId="0" borderId="0" xfId="0" applyNumberFormat="1" applyFont="1"/>
    <xf numFmtId="0" fontId="1" fillId="0" borderId="0" xfId="0" applyFont="1"/>
    <xf numFmtId="0" fontId="13" fillId="0" borderId="0" xfId="502" applyFont="1"/>
    <xf numFmtId="0" fontId="6" fillId="0" borderId="0" xfId="5" applyNumberFormat="1" applyAlignment="1">
      <alignment horizontal="left"/>
    </xf>
    <xf numFmtId="3" fontId="6" fillId="0" borderId="0" xfId="5" applyNumberFormat="1" applyAlignment="1">
      <alignment horizontal="left" indent="1"/>
    </xf>
    <xf numFmtId="0" fontId="9" fillId="0" borderId="1" xfId="9" applyFont="1" applyBorder="1" applyAlignment="1">
      <alignment horizontal="left" wrapText="1"/>
    </xf>
    <xf numFmtId="0" fontId="6" fillId="0" borderId="0" xfId="5" applyAlignment="1">
      <alignment horizontal="left"/>
    </xf>
    <xf numFmtId="0" fontId="9" fillId="0" borderId="0" xfId="9" applyFont="1"/>
    <xf numFmtId="0" fontId="8" fillId="0" borderId="1" xfId="9" applyFont="1" applyBorder="1" applyAlignment="1">
      <alignment horizontal="left" wrapText="1"/>
    </xf>
    <xf numFmtId="0" fontId="8" fillId="0" borderId="0" xfId="9" applyFont="1" applyAlignment="1">
      <alignment horizontal="left" wrapText="1"/>
    </xf>
    <xf numFmtId="0" fontId="7" fillId="0" borderId="0" xfId="0" applyFont="1" applyAlignment="1">
      <alignment wrapText="1"/>
    </xf>
    <xf numFmtId="0" fontId="9" fillId="0" borderId="0" xfId="9" applyFont="1" applyAlignment="1">
      <alignment horizontal="left" wrapText="1"/>
    </xf>
    <xf numFmtId="0" fontId="8" fillId="0" borderId="0" xfId="0" applyFont="1" applyAlignment="1">
      <alignment horizontal="left"/>
    </xf>
    <xf numFmtId="0" fontId="0" fillId="0" borderId="0" xfId="0" applyAlignment="1">
      <alignment horizontal="left"/>
    </xf>
    <xf numFmtId="0" fontId="8" fillId="0" borderId="0" xfId="9" applyFont="1" applyAlignment="1">
      <alignment horizontal="left"/>
    </xf>
    <xf numFmtId="0" fontId="8" fillId="0" borderId="0" xfId="9" applyFont="1" applyAlignment="1">
      <alignment horizontal="right"/>
    </xf>
    <xf numFmtId="0" fontId="9" fillId="0" borderId="1" xfId="9" applyFont="1" applyBorder="1" applyAlignment="1">
      <alignment horizontal="right" wrapText="1"/>
    </xf>
    <xf numFmtId="0" fontId="9" fillId="0" borderId="0" xfId="9" applyFont="1" applyAlignment="1">
      <alignment horizontal="right" wrapText="1"/>
    </xf>
    <xf numFmtId="0" fontId="8" fillId="0" borderId="1" xfId="9" applyFont="1" applyBorder="1" applyAlignment="1">
      <alignment horizontal="right" wrapText="1"/>
    </xf>
    <xf numFmtId="0" fontId="9" fillId="0" borderId="0" xfId="9" applyFont="1" applyAlignment="1">
      <alignment horizontal="right"/>
    </xf>
    <xf numFmtId="0" fontId="9" fillId="0" borderId="1" xfId="9" applyFont="1" applyBorder="1" applyAlignment="1">
      <alignment horizontal="right"/>
    </xf>
    <xf numFmtId="1" fontId="0" fillId="0" borderId="0" xfId="0" applyNumberFormat="1"/>
    <xf numFmtId="1" fontId="0" fillId="0" borderId="0" xfId="0" applyNumberFormat="1" applyAlignment="1">
      <alignment horizontal="right"/>
    </xf>
    <xf numFmtId="0" fontId="8" fillId="0" borderId="1" xfId="9" applyFont="1" applyBorder="1" applyAlignment="1">
      <alignment horizontal="right"/>
    </xf>
    <xf numFmtId="0" fontId="42" fillId="0" borderId="1" xfId="0" applyFont="1" applyBorder="1" applyAlignment="1">
      <alignment horizontal="left"/>
    </xf>
    <xf numFmtId="0" fontId="42" fillId="0" borderId="1" xfId="0" applyFont="1" applyBorder="1" applyAlignment="1">
      <alignment horizontal="center"/>
    </xf>
    <xf numFmtId="1" fontId="8" fillId="0" borderId="0" xfId="9" applyNumberFormat="1" applyFont="1"/>
    <xf numFmtId="0" fontId="9" fillId="0" borderId="0" xfId="9" applyFont="1" applyAlignment="1">
      <alignment horizontal="left" wrapText="1"/>
    </xf>
  </cellXfs>
  <cellStyles count="507">
    <cellStyle name="20% - Accent1 2" xfId="191" xr:uid="{00000000-0005-0000-0000-000000000000}"/>
    <cellStyle name="20% - Accent2 2" xfId="192" xr:uid="{00000000-0005-0000-0000-000001000000}"/>
    <cellStyle name="20% - Accent3 2" xfId="193" xr:uid="{00000000-0005-0000-0000-000002000000}"/>
    <cellStyle name="20% - Accent4 2" xfId="194" xr:uid="{00000000-0005-0000-0000-000003000000}"/>
    <cellStyle name="20% - Accent5 2" xfId="195" xr:uid="{00000000-0005-0000-0000-000004000000}"/>
    <cellStyle name="20% - Accent6 2" xfId="196" xr:uid="{00000000-0005-0000-0000-000005000000}"/>
    <cellStyle name="40% - Accent1 2" xfId="197" xr:uid="{00000000-0005-0000-0000-000006000000}"/>
    <cellStyle name="40% - Accent2 2" xfId="198" xr:uid="{00000000-0005-0000-0000-000007000000}"/>
    <cellStyle name="40% - Accent3 2" xfId="199" xr:uid="{00000000-0005-0000-0000-000008000000}"/>
    <cellStyle name="40% - Accent4 2" xfId="200" xr:uid="{00000000-0005-0000-0000-000009000000}"/>
    <cellStyle name="40% - Accent5 2" xfId="201" xr:uid="{00000000-0005-0000-0000-00000A000000}"/>
    <cellStyle name="40% - Accent6 2" xfId="202" xr:uid="{00000000-0005-0000-0000-00000B000000}"/>
    <cellStyle name="60% - Accent1 2" xfId="203" xr:uid="{00000000-0005-0000-0000-00000C000000}"/>
    <cellStyle name="60% - Accent2 2" xfId="204" xr:uid="{00000000-0005-0000-0000-00000D000000}"/>
    <cellStyle name="60% - Accent3 2" xfId="205" xr:uid="{00000000-0005-0000-0000-00000E000000}"/>
    <cellStyle name="60% - Accent4 2" xfId="206" xr:uid="{00000000-0005-0000-0000-00000F000000}"/>
    <cellStyle name="60% - Accent5 2" xfId="207" xr:uid="{00000000-0005-0000-0000-000010000000}"/>
    <cellStyle name="60% - Accent6 2" xfId="208" xr:uid="{00000000-0005-0000-0000-000011000000}"/>
    <cellStyle name="Accent1 2" xfId="209" xr:uid="{00000000-0005-0000-0000-000012000000}"/>
    <cellStyle name="Accent2 2" xfId="210" xr:uid="{00000000-0005-0000-0000-000013000000}"/>
    <cellStyle name="Accent3 2" xfId="211" xr:uid="{00000000-0005-0000-0000-000014000000}"/>
    <cellStyle name="Accent4 2" xfId="212" xr:uid="{00000000-0005-0000-0000-000015000000}"/>
    <cellStyle name="Accent5 2" xfId="213" xr:uid="{00000000-0005-0000-0000-000016000000}"/>
    <cellStyle name="Accent6 2" xfId="214" xr:uid="{00000000-0005-0000-0000-000017000000}"/>
    <cellStyle name="Bad 2" xfId="215" xr:uid="{00000000-0005-0000-0000-000018000000}"/>
    <cellStyle name="Calculation 2" xfId="216" xr:uid="{00000000-0005-0000-0000-000019000000}"/>
    <cellStyle name="Check Cell 2" xfId="217" xr:uid="{00000000-0005-0000-0000-00001A000000}"/>
    <cellStyle name="Comma 2" xfId="2" xr:uid="{00000000-0005-0000-0000-00001B000000}"/>
    <cellStyle name="Comma 2 2" xfId="11" xr:uid="{00000000-0005-0000-0000-00001C000000}"/>
    <cellStyle name="Comma 2 3" xfId="218" xr:uid="{00000000-0005-0000-0000-00001D000000}"/>
    <cellStyle name="Comma 2 4" xfId="219" xr:uid="{00000000-0005-0000-0000-00001E000000}"/>
    <cellStyle name="Comma 2 5" xfId="220" xr:uid="{00000000-0005-0000-0000-00001F000000}"/>
    <cellStyle name="Comma 2 6" xfId="221" xr:uid="{00000000-0005-0000-0000-000020000000}"/>
    <cellStyle name="Comma 2 7" xfId="503" xr:uid="{00000000-0005-0000-0000-000021000000}"/>
    <cellStyle name="Comma 3" xfId="12" xr:uid="{00000000-0005-0000-0000-000022000000}"/>
    <cellStyle name="Comma 4" xfId="222" xr:uid="{00000000-0005-0000-0000-000023000000}"/>
    <cellStyle name="Comma 5" xfId="506" xr:uid="{00000000-0005-0000-0000-000024000000}"/>
    <cellStyle name="Comma 9" xfId="223" xr:uid="{00000000-0005-0000-0000-000025000000}"/>
    <cellStyle name="Comma0" xfId="224" xr:uid="{00000000-0005-0000-0000-000026000000}"/>
    <cellStyle name="Currency 2" xfId="225" xr:uid="{00000000-0005-0000-0000-000027000000}"/>
    <cellStyle name="Currency 3" xfId="226" xr:uid="{00000000-0005-0000-0000-000028000000}"/>
    <cellStyle name="Currency0" xfId="500" xr:uid="{00000000-0005-0000-0000-000029000000}"/>
    <cellStyle name="Explanatory Text 2" xfId="227" xr:uid="{00000000-0005-0000-0000-00002A000000}"/>
    <cellStyle name="Good 2" xfId="228" xr:uid="{00000000-0005-0000-0000-00002B000000}"/>
    <cellStyle name="Heading 1 2" xfId="229" xr:uid="{00000000-0005-0000-0000-00002C000000}"/>
    <cellStyle name="Heading 2 2" xfId="230" xr:uid="{00000000-0005-0000-0000-00002D000000}"/>
    <cellStyle name="Heading 3 2" xfId="231" xr:uid="{00000000-0005-0000-0000-00002E000000}"/>
    <cellStyle name="Heading 4 2" xfId="232" xr:uid="{00000000-0005-0000-0000-00002F000000}"/>
    <cellStyle name="Hyperlink" xfId="5" builtinId="8" customBuiltin="1"/>
    <cellStyle name="Hyperlink 2" xfId="13" xr:uid="{00000000-0005-0000-0000-000031000000}"/>
    <cellStyle name="Hyperlink 3" xfId="15" xr:uid="{00000000-0005-0000-0000-000032000000}"/>
    <cellStyle name="Hyperlink 4" xfId="20" xr:uid="{00000000-0005-0000-0000-000033000000}"/>
    <cellStyle name="Hyperlink 5" xfId="313" xr:uid="{00000000-0005-0000-0000-000034000000}"/>
    <cellStyle name="Hyperlink 6" xfId="497" xr:uid="{00000000-0005-0000-0000-000035000000}"/>
    <cellStyle name="Input 2" xfId="233" xr:uid="{00000000-0005-0000-0000-000036000000}"/>
    <cellStyle name="Linked Cell 2" xfId="234" xr:uid="{00000000-0005-0000-0000-000037000000}"/>
    <cellStyle name="Neutral 2" xfId="235" xr:uid="{00000000-0005-0000-0000-000038000000}"/>
    <cellStyle name="Normal" xfId="0" builtinId="0"/>
    <cellStyle name="Normal 10" xfId="18" xr:uid="{00000000-0005-0000-0000-00003A000000}"/>
    <cellStyle name="Normal 10 2" xfId="315" xr:uid="{00000000-0005-0000-0000-00003B000000}"/>
    <cellStyle name="Normal 11" xfId="236" xr:uid="{00000000-0005-0000-0000-00003C000000}"/>
    <cellStyle name="Normal 11 2" xfId="237" xr:uid="{00000000-0005-0000-0000-00003D000000}"/>
    <cellStyle name="Normal 11 3" xfId="238" xr:uid="{00000000-0005-0000-0000-00003E000000}"/>
    <cellStyle name="Normal 11 4" xfId="239" xr:uid="{00000000-0005-0000-0000-00003F000000}"/>
    <cellStyle name="Normal 12" xfId="240" xr:uid="{00000000-0005-0000-0000-000040000000}"/>
    <cellStyle name="Normal 12 2" xfId="241" xr:uid="{00000000-0005-0000-0000-000041000000}"/>
    <cellStyle name="Normal 12 3" xfId="242" xr:uid="{00000000-0005-0000-0000-000042000000}"/>
    <cellStyle name="Normal 12 4" xfId="243" xr:uid="{00000000-0005-0000-0000-000043000000}"/>
    <cellStyle name="Normal 13" xfId="244" xr:uid="{00000000-0005-0000-0000-000044000000}"/>
    <cellStyle name="Normal 13 2" xfId="245" xr:uid="{00000000-0005-0000-0000-000045000000}"/>
    <cellStyle name="Normal 13 3" xfId="246" xr:uid="{00000000-0005-0000-0000-000046000000}"/>
    <cellStyle name="Normal 13 4" xfId="247" xr:uid="{00000000-0005-0000-0000-000047000000}"/>
    <cellStyle name="Normal 14" xfId="248" xr:uid="{00000000-0005-0000-0000-000048000000}"/>
    <cellStyle name="Normal 14 2" xfId="249" xr:uid="{00000000-0005-0000-0000-000049000000}"/>
    <cellStyle name="Normal 15" xfId="250" xr:uid="{00000000-0005-0000-0000-00004A000000}"/>
    <cellStyle name="Normal 16" xfId="251" xr:uid="{00000000-0005-0000-0000-00004B000000}"/>
    <cellStyle name="Normal 17" xfId="252" xr:uid="{00000000-0005-0000-0000-00004C000000}"/>
    <cellStyle name="Normal 18" xfId="253" xr:uid="{00000000-0005-0000-0000-00004D000000}"/>
    <cellStyle name="Normal 19" xfId="502" xr:uid="{00000000-0005-0000-0000-00004E000000}"/>
    <cellStyle name="Normal 2" xfId="3" xr:uid="{00000000-0005-0000-0000-00004F000000}"/>
    <cellStyle name="Normal 2 10" xfId="21" xr:uid="{00000000-0005-0000-0000-000050000000}"/>
    <cellStyle name="Normal 2 10 2" xfId="316" xr:uid="{00000000-0005-0000-0000-000051000000}"/>
    <cellStyle name="Normal 2 11" xfId="22" xr:uid="{00000000-0005-0000-0000-000052000000}"/>
    <cellStyle name="Normal 2 11 2" xfId="317" xr:uid="{00000000-0005-0000-0000-000053000000}"/>
    <cellStyle name="Normal 2 12" xfId="254" xr:uid="{00000000-0005-0000-0000-000054000000}"/>
    <cellStyle name="Normal 2 13" xfId="255" xr:uid="{00000000-0005-0000-0000-000055000000}"/>
    <cellStyle name="Normal 2 14" xfId="256" xr:uid="{00000000-0005-0000-0000-000056000000}"/>
    <cellStyle name="Normal 2 15" xfId="257" xr:uid="{00000000-0005-0000-0000-000057000000}"/>
    <cellStyle name="Normal 2 16" xfId="258" xr:uid="{00000000-0005-0000-0000-000058000000}"/>
    <cellStyle name="Normal 2 17" xfId="259" xr:uid="{00000000-0005-0000-0000-000059000000}"/>
    <cellStyle name="Normal 2 18" xfId="260" xr:uid="{00000000-0005-0000-0000-00005A000000}"/>
    <cellStyle name="Normal 2 19" xfId="261" xr:uid="{00000000-0005-0000-0000-00005B000000}"/>
    <cellStyle name="Normal 2 2" xfId="7" xr:uid="{00000000-0005-0000-0000-00005C000000}"/>
    <cellStyle name="Normal 2 2 10" xfId="318" xr:uid="{00000000-0005-0000-0000-00005D000000}"/>
    <cellStyle name="Normal 2 2 2" xfId="23" xr:uid="{00000000-0005-0000-0000-00005E000000}"/>
    <cellStyle name="Normal 2 2 2 2" xfId="24" xr:uid="{00000000-0005-0000-0000-00005F000000}"/>
    <cellStyle name="Normal 2 2 2 2 2" xfId="319" xr:uid="{00000000-0005-0000-0000-000060000000}"/>
    <cellStyle name="Normal 2 2 2 3" xfId="25" xr:uid="{00000000-0005-0000-0000-000061000000}"/>
    <cellStyle name="Normal 2 2 2 3 2" xfId="320" xr:uid="{00000000-0005-0000-0000-000062000000}"/>
    <cellStyle name="Normal 2 2 2 4" xfId="321" xr:uid="{00000000-0005-0000-0000-000063000000}"/>
    <cellStyle name="Normal 2 2 3" xfId="26" xr:uid="{00000000-0005-0000-0000-000064000000}"/>
    <cellStyle name="Normal 2 2 3 2" xfId="27" xr:uid="{00000000-0005-0000-0000-000065000000}"/>
    <cellStyle name="Normal 2 2 3 2 2" xfId="322" xr:uid="{00000000-0005-0000-0000-000066000000}"/>
    <cellStyle name="Normal 2 2 3 3" xfId="323" xr:uid="{00000000-0005-0000-0000-000067000000}"/>
    <cellStyle name="Normal 2 2 4" xfId="28" xr:uid="{00000000-0005-0000-0000-000068000000}"/>
    <cellStyle name="Normal 2 2 4 2" xfId="29" xr:uid="{00000000-0005-0000-0000-000069000000}"/>
    <cellStyle name="Normal 2 2 4 2 2" xfId="324" xr:uid="{00000000-0005-0000-0000-00006A000000}"/>
    <cellStyle name="Normal 2 2 4 3" xfId="325" xr:uid="{00000000-0005-0000-0000-00006B000000}"/>
    <cellStyle name="Normal 2 2 5" xfId="30" xr:uid="{00000000-0005-0000-0000-00006C000000}"/>
    <cellStyle name="Normal 2 2 5 2" xfId="31" xr:uid="{00000000-0005-0000-0000-00006D000000}"/>
    <cellStyle name="Normal 2 2 5 2 2" xfId="326" xr:uid="{00000000-0005-0000-0000-00006E000000}"/>
    <cellStyle name="Normal 2 2 5 3" xfId="327" xr:uid="{00000000-0005-0000-0000-00006F000000}"/>
    <cellStyle name="Normal 2 2 6" xfId="32" xr:uid="{00000000-0005-0000-0000-000070000000}"/>
    <cellStyle name="Normal 2 2 6 2" xfId="328" xr:uid="{00000000-0005-0000-0000-000071000000}"/>
    <cellStyle name="Normal 2 2 7" xfId="33" xr:uid="{00000000-0005-0000-0000-000072000000}"/>
    <cellStyle name="Normal 2 2 7 2" xfId="329" xr:uid="{00000000-0005-0000-0000-000073000000}"/>
    <cellStyle name="Normal 2 2 8" xfId="34" xr:uid="{00000000-0005-0000-0000-000074000000}"/>
    <cellStyle name="Normal 2 2 8 2" xfId="330" xr:uid="{00000000-0005-0000-0000-000075000000}"/>
    <cellStyle name="Normal 2 2 9" xfId="331" xr:uid="{00000000-0005-0000-0000-000076000000}"/>
    <cellStyle name="Normal 2 20" xfId="262" xr:uid="{00000000-0005-0000-0000-000077000000}"/>
    <cellStyle name="Normal 2 21" xfId="263" xr:uid="{00000000-0005-0000-0000-000078000000}"/>
    <cellStyle name="Normal 2 22" xfId="264" xr:uid="{00000000-0005-0000-0000-000079000000}"/>
    <cellStyle name="Normal 2 23" xfId="265" xr:uid="{00000000-0005-0000-0000-00007A000000}"/>
    <cellStyle name="Normal 2 24" xfId="314" xr:uid="{00000000-0005-0000-0000-00007B000000}"/>
    <cellStyle name="Normal 2 25" xfId="501" xr:uid="{00000000-0005-0000-0000-00007C000000}"/>
    <cellStyle name="Normal 2 3" xfId="9" xr:uid="{00000000-0005-0000-0000-00007D000000}"/>
    <cellStyle name="Normal 2 3 2" xfId="35" xr:uid="{00000000-0005-0000-0000-00007E000000}"/>
    <cellStyle name="Normal 2 3 2 2" xfId="36" xr:uid="{00000000-0005-0000-0000-00007F000000}"/>
    <cellStyle name="Normal 2 3 2 2 2" xfId="332" xr:uid="{00000000-0005-0000-0000-000080000000}"/>
    <cellStyle name="Normal 2 3 2 3" xfId="37" xr:uid="{00000000-0005-0000-0000-000081000000}"/>
    <cellStyle name="Normal 2 3 2 3 2" xfId="333" xr:uid="{00000000-0005-0000-0000-000082000000}"/>
    <cellStyle name="Normal 2 3 2 4" xfId="334" xr:uid="{00000000-0005-0000-0000-000083000000}"/>
    <cellStyle name="Normal 2 3 3" xfId="38" xr:uid="{00000000-0005-0000-0000-000084000000}"/>
    <cellStyle name="Normal 2 3 4" xfId="39" xr:uid="{00000000-0005-0000-0000-000085000000}"/>
    <cellStyle name="Normal 2 3 4 2" xfId="335" xr:uid="{00000000-0005-0000-0000-000086000000}"/>
    <cellStyle name="Normal 2 3 5" xfId="40" xr:uid="{00000000-0005-0000-0000-000087000000}"/>
    <cellStyle name="Normal 2 3 5 2" xfId="336" xr:uid="{00000000-0005-0000-0000-000088000000}"/>
    <cellStyle name="Normal 2 3 6" xfId="337" xr:uid="{00000000-0005-0000-0000-000089000000}"/>
    <cellStyle name="Normal 2 4" xfId="41" xr:uid="{00000000-0005-0000-0000-00008A000000}"/>
    <cellStyle name="Normal 2 4 2" xfId="42" xr:uid="{00000000-0005-0000-0000-00008B000000}"/>
    <cellStyle name="Normal 2 4 2 2" xfId="338" xr:uid="{00000000-0005-0000-0000-00008C000000}"/>
    <cellStyle name="Normal 2 5" xfId="43" xr:uid="{00000000-0005-0000-0000-00008D000000}"/>
    <cellStyle name="Normal 2 5 2" xfId="44" xr:uid="{00000000-0005-0000-0000-00008E000000}"/>
    <cellStyle name="Normal 2 5 2 2" xfId="339" xr:uid="{00000000-0005-0000-0000-00008F000000}"/>
    <cellStyle name="Normal 2 5 3" xfId="340" xr:uid="{00000000-0005-0000-0000-000090000000}"/>
    <cellStyle name="Normal 2 6" xfId="45" xr:uid="{00000000-0005-0000-0000-000091000000}"/>
    <cellStyle name="Normal 2 6 2" xfId="46" xr:uid="{00000000-0005-0000-0000-000092000000}"/>
    <cellStyle name="Normal 2 6 2 2" xfId="341" xr:uid="{00000000-0005-0000-0000-000093000000}"/>
    <cellStyle name="Normal 2 6 3" xfId="342" xr:uid="{00000000-0005-0000-0000-000094000000}"/>
    <cellStyle name="Normal 2 7" xfId="47" xr:uid="{00000000-0005-0000-0000-000095000000}"/>
    <cellStyle name="Normal 2 7 2" xfId="48" xr:uid="{00000000-0005-0000-0000-000096000000}"/>
    <cellStyle name="Normal 2 7 2 2" xfId="343" xr:uid="{00000000-0005-0000-0000-000097000000}"/>
    <cellStyle name="Normal 2 7 3" xfId="344" xr:uid="{00000000-0005-0000-0000-000098000000}"/>
    <cellStyle name="Normal 2 8" xfId="49" xr:uid="{00000000-0005-0000-0000-000099000000}"/>
    <cellStyle name="Normal 2 8 2" xfId="50" xr:uid="{00000000-0005-0000-0000-00009A000000}"/>
    <cellStyle name="Normal 2 8 2 2" xfId="345" xr:uid="{00000000-0005-0000-0000-00009B000000}"/>
    <cellStyle name="Normal 2 8 3" xfId="346" xr:uid="{00000000-0005-0000-0000-00009C000000}"/>
    <cellStyle name="Normal 2 9" xfId="51" xr:uid="{00000000-0005-0000-0000-00009D000000}"/>
    <cellStyle name="Normal 2 9 2" xfId="347" xr:uid="{00000000-0005-0000-0000-00009E000000}"/>
    <cellStyle name="Normal 3" xfId="1" xr:uid="{00000000-0005-0000-0000-00009F000000}"/>
    <cellStyle name="Normal 3 10" xfId="266" xr:uid="{00000000-0005-0000-0000-0000A0000000}"/>
    <cellStyle name="Normal 3 11" xfId="267" xr:uid="{00000000-0005-0000-0000-0000A1000000}"/>
    <cellStyle name="Normal 3 12" xfId="268" xr:uid="{00000000-0005-0000-0000-0000A2000000}"/>
    <cellStyle name="Normal 3 13" xfId="269" xr:uid="{00000000-0005-0000-0000-0000A3000000}"/>
    <cellStyle name="Normal 3 2" xfId="10" xr:uid="{00000000-0005-0000-0000-0000A4000000}"/>
    <cellStyle name="Normal 3 2 2" xfId="19" xr:uid="{00000000-0005-0000-0000-0000A5000000}"/>
    <cellStyle name="Normal 3 2 2 2" xfId="52" xr:uid="{00000000-0005-0000-0000-0000A6000000}"/>
    <cellStyle name="Normal 3 2 2 3" xfId="348" xr:uid="{00000000-0005-0000-0000-0000A7000000}"/>
    <cellStyle name="Normal 3 2 3" xfId="53" xr:uid="{00000000-0005-0000-0000-0000A8000000}"/>
    <cellStyle name="Normal 3 2 3 2" xfId="349" xr:uid="{00000000-0005-0000-0000-0000A9000000}"/>
    <cellStyle name="Normal 3 2 4" xfId="54" xr:uid="{00000000-0005-0000-0000-0000AA000000}"/>
    <cellStyle name="Normal 3 2 5" xfId="350" xr:uid="{00000000-0005-0000-0000-0000AB000000}"/>
    <cellStyle name="Normal 3 2 6" xfId="351" xr:uid="{00000000-0005-0000-0000-0000AC000000}"/>
    <cellStyle name="Normal 3 3" xfId="55" xr:uid="{00000000-0005-0000-0000-0000AD000000}"/>
    <cellStyle name="Normal 3 3 2" xfId="56" xr:uid="{00000000-0005-0000-0000-0000AE000000}"/>
    <cellStyle name="Normal 3 3 2 2" xfId="352" xr:uid="{00000000-0005-0000-0000-0000AF000000}"/>
    <cellStyle name="Normal 3 3 3" xfId="57" xr:uid="{00000000-0005-0000-0000-0000B0000000}"/>
    <cellStyle name="Normal 3 3 3 2" xfId="353" xr:uid="{00000000-0005-0000-0000-0000B1000000}"/>
    <cellStyle name="Normal 3 3 4" xfId="354" xr:uid="{00000000-0005-0000-0000-0000B2000000}"/>
    <cellStyle name="Normal 3 4" xfId="58" xr:uid="{00000000-0005-0000-0000-0000B3000000}"/>
    <cellStyle name="Normal 3 4 2" xfId="59" xr:uid="{00000000-0005-0000-0000-0000B4000000}"/>
    <cellStyle name="Normal 3 4 2 2" xfId="355" xr:uid="{00000000-0005-0000-0000-0000B5000000}"/>
    <cellStyle name="Normal 3 4 3" xfId="356" xr:uid="{00000000-0005-0000-0000-0000B6000000}"/>
    <cellStyle name="Normal 3 5" xfId="60" xr:uid="{00000000-0005-0000-0000-0000B7000000}"/>
    <cellStyle name="Normal 3 5 2" xfId="61" xr:uid="{00000000-0005-0000-0000-0000B8000000}"/>
    <cellStyle name="Normal 3 5 2 2" xfId="357" xr:uid="{00000000-0005-0000-0000-0000B9000000}"/>
    <cellStyle name="Normal 3 5 3" xfId="358" xr:uid="{00000000-0005-0000-0000-0000BA000000}"/>
    <cellStyle name="Normal 3 6" xfId="62" xr:uid="{00000000-0005-0000-0000-0000BB000000}"/>
    <cellStyle name="Normal 3 6 2" xfId="63" xr:uid="{00000000-0005-0000-0000-0000BC000000}"/>
    <cellStyle name="Normal 3 6 2 2" xfId="359" xr:uid="{00000000-0005-0000-0000-0000BD000000}"/>
    <cellStyle name="Normal 3 6 3" xfId="360" xr:uid="{00000000-0005-0000-0000-0000BE000000}"/>
    <cellStyle name="Normal 3 7" xfId="64" xr:uid="{00000000-0005-0000-0000-0000BF000000}"/>
    <cellStyle name="Normal 3 7 2" xfId="361" xr:uid="{00000000-0005-0000-0000-0000C0000000}"/>
    <cellStyle name="Normal 3 8" xfId="65" xr:uid="{00000000-0005-0000-0000-0000C1000000}"/>
    <cellStyle name="Normal 3 8 2" xfId="362" xr:uid="{00000000-0005-0000-0000-0000C2000000}"/>
    <cellStyle name="Normal 3 9" xfId="66" xr:uid="{00000000-0005-0000-0000-0000C3000000}"/>
    <cellStyle name="Normal 3 9 2" xfId="363" xr:uid="{00000000-0005-0000-0000-0000C4000000}"/>
    <cellStyle name="Normal 4" xfId="4" xr:uid="{00000000-0005-0000-0000-0000C5000000}"/>
    <cellStyle name="Normal 4 10" xfId="67" xr:uid="{00000000-0005-0000-0000-0000C6000000}"/>
    <cellStyle name="Normal 4 10 2" xfId="364" xr:uid="{00000000-0005-0000-0000-0000C7000000}"/>
    <cellStyle name="Normal 4 10 2 2" xfId="365" xr:uid="{00000000-0005-0000-0000-0000C8000000}"/>
    <cellStyle name="Normal 4 10 3" xfId="366" xr:uid="{00000000-0005-0000-0000-0000C9000000}"/>
    <cellStyle name="Normal 4 11" xfId="270" xr:uid="{00000000-0005-0000-0000-0000CA000000}"/>
    <cellStyle name="Normal 4 11 2" xfId="498" xr:uid="{00000000-0005-0000-0000-0000CB000000}"/>
    <cellStyle name="Normal 4 12" xfId="271" xr:uid="{00000000-0005-0000-0000-0000CC000000}"/>
    <cellStyle name="Normal 4 13" xfId="272" xr:uid="{00000000-0005-0000-0000-0000CD000000}"/>
    <cellStyle name="Normal 4 2" xfId="68" xr:uid="{00000000-0005-0000-0000-0000CE000000}"/>
    <cellStyle name="Normal 4 2 2" xfId="69" xr:uid="{00000000-0005-0000-0000-0000CF000000}"/>
    <cellStyle name="Normal 4 2 2 2" xfId="70" xr:uid="{00000000-0005-0000-0000-0000D0000000}"/>
    <cellStyle name="Normal 4 2 2 2 2" xfId="367" xr:uid="{00000000-0005-0000-0000-0000D1000000}"/>
    <cellStyle name="Normal 4 2 2 3" xfId="368" xr:uid="{00000000-0005-0000-0000-0000D2000000}"/>
    <cellStyle name="Normal 4 2 3" xfId="71" xr:uid="{00000000-0005-0000-0000-0000D3000000}"/>
    <cellStyle name="Normal 4 2 3 2" xfId="369" xr:uid="{00000000-0005-0000-0000-0000D4000000}"/>
    <cellStyle name="Normal 4 2 4" xfId="72" xr:uid="{00000000-0005-0000-0000-0000D5000000}"/>
    <cellStyle name="Normal 4 2 4 2" xfId="370" xr:uid="{00000000-0005-0000-0000-0000D6000000}"/>
    <cellStyle name="Normal 4 2 5" xfId="73" xr:uid="{00000000-0005-0000-0000-0000D7000000}"/>
    <cellStyle name="Normal 4 2 5 2" xfId="371" xr:uid="{00000000-0005-0000-0000-0000D8000000}"/>
    <cellStyle name="Normal 4 2 6" xfId="372" xr:uid="{00000000-0005-0000-0000-0000D9000000}"/>
    <cellStyle name="Normal 4 2 7" xfId="373" xr:uid="{00000000-0005-0000-0000-0000DA000000}"/>
    <cellStyle name="Normal 4 3" xfId="74" xr:uid="{00000000-0005-0000-0000-0000DB000000}"/>
    <cellStyle name="Normal 4 3 2" xfId="75" xr:uid="{00000000-0005-0000-0000-0000DC000000}"/>
    <cellStyle name="Normal 4 3 2 2" xfId="374" xr:uid="{00000000-0005-0000-0000-0000DD000000}"/>
    <cellStyle name="Normal 4 3 3" xfId="76" xr:uid="{00000000-0005-0000-0000-0000DE000000}"/>
    <cellStyle name="Normal 4 3 3 2" xfId="375" xr:uid="{00000000-0005-0000-0000-0000DF000000}"/>
    <cellStyle name="Normal 4 3 4" xfId="77" xr:uid="{00000000-0005-0000-0000-0000E0000000}"/>
    <cellStyle name="Normal 4 3 4 2" xfId="376" xr:uid="{00000000-0005-0000-0000-0000E1000000}"/>
    <cellStyle name="Normal 4 3 5" xfId="377" xr:uid="{00000000-0005-0000-0000-0000E2000000}"/>
    <cellStyle name="Normal 4 4" xfId="78" xr:uid="{00000000-0005-0000-0000-0000E3000000}"/>
    <cellStyle name="Normal 4 4 2" xfId="79" xr:uid="{00000000-0005-0000-0000-0000E4000000}"/>
    <cellStyle name="Normal 4 4 2 2" xfId="378" xr:uid="{00000000-0005-0000-0000-0000E5000000}"/>
    <cellStyle name="Normal 4 4 3" xfId="379" xr:uid="{00000000-0005-0000-0000-0000E6000000}"/>
    <cellStyle name="Normal 4 5" xfId="80" xr:uid="{00000000-0005-0000-0000-0000E7000000}"/>
    <cellStyle name="Normal 4 5 2" xfId="81" xr:uid="{00000000-0005-0000-0000-0000E8000000}"/>
    <cellStyle name="Normal 4 5 2 2" xfId="380" xr:uid="{00000000-0005-0000-0000-0000E9000000}"/>
    <cellStyle name="Normal 4 5 3" xfId="381" xr:uid="{00000000-0005-0000-0000-0000EA000000}"/>
    <cellStyle name="Normal 4 6" xfId="82" xr:uid="{00000000-0005-0000-0000-0000EB000000}"/>
    <cellStyle name="Normal 4 6 2" xfId="83" xr:uid="{00000000-0005-0000-0000-0000EC000000}"/>
    <cellStyle name="Normal 4 6 2 2" xfId="382" xr:uid="{00000000-0005-0000-0000-0000ED000000}"/>
    <cellStyle name="Normal 4 6 3" xfId="383" xr:uid="{00000000-0005-0000-0000-0000EE000000}"/>
    <cellStyle name="Normal 4 7" xfId="84" xr:uid="{00000000-0005-0000-0000-0000EF000000}"/>
    <cellStyle name="Normal 4 7 2" xfId="384" xr:uid="{00000000-0005-0000-0000-0000F0000000}"/>
    <cellStyle name="Normal 4 8" xfId="85" xr:uid="{00000000-0005-0000-0000-0000F1000000}"/>
    <cellStyle name="Normal 4 8 2" xfId="385" xr:uid="{00000000-0005-0000-0000-0000F2000000}"/>
    <cellStyle name="Normal 4 9" xfId="86" xr:uid="{00000000-0005-0000-0000-0000F3000000}"/>
    <cellStyle name="Normal 4 9 2" xfId="386" xr:uid="{00000000-0005-0000-0000-0000F4000000}"/>
    <cellStyle name="Normal 5" xfId="6" xr:uid="{00000000-0005-0000-0000-0000F5000000}"/>
    <cellStyle name="Normal 5 10" xfId="190" xr:uid="{00000000-0005-0000-0000-0000F6000000}"/>
    <cellStyle name="Normal 5 10 2" xfId="499" xr:uid="{00000000-0005-0000-0000-0000F7000000}"/>
    <cellStyle name="Normal 5 11" xfId="273" xr:uid="{00000000-0005-0000-0000-0000F8000000}"/>
    <cellStyle name="Normal 5 12" xfId="274" xr:uid="{00000000-0005-0000-0000-0000F9000000}"/>
    <cellStyle name="Normal 5 13" xfId="275" xr:uid="{00000000-0005-0000-0000-0000FA000000}"/>
    <cellStyle name="Normal 5 2" xfId="87" xr:uid="{00000000-0005-0000-0000-0000FB000000}"/>
    <cellStyle name="Normal 5 2 2" xfId="88" xr:uid="{00000000-0005-0000-0000-0000FC000000}"/>
    <cellStyle name="Normal 5 2 2 2" xfId="89" xr:uid="{00000000-0005-0000-0000-0000FD000000}"/>
    <cellStyle name="Normal 5 2 2 2 2" xfId="387" xr:uid="{00000000-0005-0000-0000-0000FE000000}"/>
    <cellStyle name="Normal 5 2 2 3" xfId="388" xr:uid="{00000000-0005-0000-0000-0000FF000000}"/>
    <cellStyle name="Normal 5 2 3" xfId="90" xr:uid="{00000000-0005-0000-0000-000000010000}"/>
    <cellStyle name="Normal 5 2 3 2" xfId="389" xr:uid="{00000000-0005-0000-0000-000001010000}"/>
    <cellStyle name="Normal 5 2 4" xfId="91" xr:uid="{00000000-0005-0000-0000-000002010000}"/>
    <cellStyle name="Normal 5 2 4 2" xfId="390" xr:uid="{00000000-0005-0000-0000-000003010000}"/>
    <cellStyle name="Normal 5 2 5" xfId="391" xr:uid="{00000000-0005-0000-0000-000004010000}"/>
    <cellStyle name="Normal 5 2 6" xfId="392" xr:uid="{00000000-0005-0000-0000-000005010000}"/>
    <cellStyle name="Normal 5 3" xfId="92" xr:uid="{00000000-0005-0000-0000-000006010000}"/>
    <cellStyle name="Normal 5 3 2" xfId="93" xr:uid="{00000000-0005-0000-0000-000007010000}"/>
    <cellStyle name="Normal 5 3 2 2" xfId="393" xr:uid="{00000000-0005-0000-0000-000008010000}"/>
    <cellStyle name="Normal 5 3 3" xfId="94" xr:uid="{00000000-0005-0000-0000-000009010000}"/>
    <cellStyle name="Normal 5 3 3 2" xfId="394" xr:uid="{00000000-0005-0000-0000-00000A010000}"/>
    <cellStyle name="Normal 5 3 4" xfId="395" xr:uid="{00000000-0005-0000-0000-00000B010000}"/>
    <cellStyle name="Normal 5 4" xfId="95" xr:uid="{00000000-0005-0000-0000-00000C010000}"/>
    <cellStyle name="Normal 5 4 2" xfId="96" xr:uid="{00000000-0005-0000-0000-00000D010000}"/>
    <cellStyle name="Normal 5 4 2 2" xfId="396" xr:uid="{00000000-0005-0000-0000-00000E010000}"/>
    <cellStyle name="Normal 5 4 3" xfId="397" xr:uid="{00000000-0005-0000-0000-00000F010000}"/>
    <cellStyle name="Normal 5 5" xfId="97" xr:uid="{00000000-0005-0000-0000-000010010000}"/>
    <cellStyle name="Normal 5 5 2" xfId="98" xr:uid="{00000000-0005-0000-0000-000011010000}"/>
    <cellStyle name="Normal 5 5 2 2" xfId="398" xr:uid="{00000000-0005-0000-0000-000012010000}"/>
    <cellStyle name="Normal 5 5 3" xfId="399" xr:uid="{00000000-0005-0000-0000-000013010000}"/>
    <cellStyle name="Normal 5 6" xfId="99" xr:uid="{00000000-0005-0000-0000-000014010000}"/>
    <cellStyle name="Normal 5 6 2" xfId="100" xr:uid="{00000000-0005-0000-0000-000015010000}"/>
    <cellStyle name="Normal 5 6 2 2" xfId="400" xr:uid="{00000000-0005-0000-0000-000016010000}"/>
    <cellStyle name="Normal 5 6 3" xfId="401" xr:uid="{00000000-0005-0000-0000-000017010000}"/>
    <cellStyle name="Normal 5 7" xfId="101" xr:uid="{00000000-0005-0000-0000-000018010000}"/>
    <cellStyle name="Normal 5 7 2" xfId="402" xr:uid="{00000000-0005-0000-0000-000019010000}"/>
    <cellStyle name="Normal 5 8" xfId="102" xr:uid="{00000000-0005-0000-0000-00001A010000}"/>
    <cellStyle name="Normal 5 8 2" xfId="403" xr:uid="{00000000-0005-0000-0000-00001B010000}"/>
    <cellStyle name="Normal 5 9" xfId="103" xr:uid="{00000000-0005-0000-0000-00001C010000}"/>
    <cellStyle name="Normal 5 9 2" xfId="404" xr:uid="{00000000-0005-0000-0000-00001D010000}"/>
    <cellStyle name="Normal 6" xfId="17" xr:uid="{00000000-0005-0000-0000-00001E010000}"/>
    <cellStyle name="Normal 6 2" xfId="276" xr:uid="{00000000-0005-0000-0000-00001F010000}"/>
    <cellStyle name="Normal 7" xfId="104" xr:uid="{00000000-0005-0000-0000-000020010000}"/>
    <cellStyle name="Normal 7 10" xfId="405" xr:uid="{00000000-0005-0000-0000-000021010000}"/>
    <cellStyle name="Normal 7 2" xfId="105" xr:uid="{00000000-0005-0000-0000-000022010000}"/>
    <cellStyle name="Normal 7 2 2" xfId="106" xr:uid="{00000000-0005-0000-0000-000023010000}"/>
    <cellStyle name="Normal 7 2 2 2" xfId="406" xr:uid="{00000000-0005-0000-0000-000024010000}"/>
    <cellStyle name="Normal 7 2 3" xfId="107" xr:uid="{00000000-0005-0000-0000-000025010000}"/>
    <cellStyle name="Normal 7 2 3 2" xfId="407" xr:uid="{00000000-0005-0000-0000-000026010000}"/>
    <cellStyle name="Normal 7 2 4" xfId="408" xr:uid="{00000000-0005-0000-0000-000027010000}"/>
    <cellStyle name="Normal 7 3" xfId="108" xr:uid="{00000000-0005-0000-0000-000028010000}"/>
    <cellStyle name="Normal 7 3 2" xfId="109" xr:uid="{00000000-0005-0000-0000-000029010000}"/>
    <cellStyle name="Normal 7 3 2 2" xfId="409" xr:uid="{00000000-0005-0000-0000-00002A010000}"/>
    <cellStyle name="Normal 7 3 3" xfId="410" xr:uid="{00000000-0005-0000-0000-00002B010000}"/>
    <cellStyle name="Normal 7 4" xfId="110" xr:uid="{00000000-0005-0000-0000-00002C010000}"/>
    <cellStyle name="Normal 7 4 2" xfId="111" xr:uid="{00000000-0005-0000-0000-00002D010000}"/>
    <cellStyle name="Normal 7 4 2 2" xfId="411" xr:uid="{00000000-0005-0000-0000-00002E010000}"/>
    <cellStyle name="Normal 7 4 3" xfId="412" xr:uid="{00000000-0005-0000-0000-00002F010000}"/>
    <cellStyle name="Normal 7 5" xfId="112" xr:uid="{00000000-0005-0000-0000-000030010000}"/>
    <cellStyle name="Normal 7 5 2" xfId="113" xr:uid="{00000000-0005-0000-0000-000031010000}"/>
    <cellStyle name="Normal 7 5 2 2" xfId="413" xr:uid="{00000000-0005-0000-0000-000032010000}"/>
    <cellStyle name="Normal 7 5 3" xfId="414" xr:uid="{00000000-0005-0000-0000-000033010000}"/>
    <cellStyle name="Normal 7 6" xfId="114" xr:uid="{00000000-0005-0000-0000-000034010000}"/>
    <cellStyle name="Normal 7 6 2" xfId="415" xr:uid="{00000000-0005-0000-0000-000035010000}"/>
    <cellStyle name="Normal 7 7" xfId="115" xr:uid="{00000000-0005-0000-0000-000036010000}"/>
    <cellStyle name="Normal 7 7 2" xfId="416" xr:uid="{00000000-0005-0000-0000-000037010000}"/>
    <cellStyle name="Normal 7 8" xfId="116" xr:uid="{00000000-0005-0000-0000-000038010000}"/>
    <cellStyle name="Normal 7 8 2" xfId="417" xr:uid="{00000000-0005-0000-0000-000039010000}"/>
    <cellStyle name="Normal 7 9" xfId="418" xr:uid="{00000000-0005-0000-0000-00003A010000}"/>
    <cellStyle name="Normal 8" xfId="14" xr:uid="{00000000-0005-0000-0000-00003B010000}"/>
    <cellStyle name="Normal 8 2" xfId="117" xr:uid="{00000000-0005-0000-0000-00003C010000}"/>
    <cellStyle name="Normal 8 2 2" xfId="118" xr:uid="{00000000-0005-0000-0000-00003D010000}"/>
    <cellStyle name="Normal 8 2 2 2" xfId="419" xr:uid="{00000000-0005-0000-0000-00003E010000}"/>
    <cellStyle name="Normal 8 2 3" xfId="420" xr:uid="{00000000-0005-0000-0000-00003F010000}"/>
    <cellStyle name="Normal 8 3" xfId="119" xr:uid="{00000000-0005-0000-0000-000040010000}"/>
    <cellStyle name="Normal 8 3 2" xfId="120" xr:uid="{00000000-0005-0000-0000-000041010000}"/>
    <cellStyle name="Normal 8 3 2 2" xfId="421" xr:uid="{00000000-0005-0000-0000-000042010000}"/>
    <cellStyle name="Normal 8 3 3" xfId="422" xr:uid="{00000000-0005-0000-0000-000043010000}"/>
    <cellStyle name="Normal 8 4" xfId="121" xr:uid="{00000000-0005-0000-0000-000044010000}"/>
    <cellStyle name="Normal 8 4 2" xfId="122" xr:uid="{00000000-0005-0000-0000-000045010000}"/>
    <cellStyle name="Normal 8 4 2 2" xfId="423" xr:uid="{00000000-0005-0000-0000-000046010000}"/>
    <cellStyle name="Normal 8 4 3" xfId="424" xr:uid="{00000000-0005-0000-0000-000047010000}"/>
    <cellStyle name="Normal 8 5" xfId="123" xr:uid="{00000000-0005-0000-0000-000048010000}"/>
    <cellStyle name="Normal 8 5 2" xfId="425" xr:uid="{00000000-0005-0000-0000-000049010000}"/>
    <cellStyle name="Normal 8 6" xfId="426" xr:uid="{00000000-0005-0000-0000-00004A010000}"/>
    <cellStyle name="Normal 9" xfId="124" xr:uid="{00000000-0005-0000-0000-00004B010000}"/>
    <cellStyle name="Note 2" xfId="277" xr:uid="{00000000-0005-0000-0000-00004C010000}"/>
    <cellStyle name="Note 3" xfId="278" xr:uid="{00000000-0005-0000-0000-00004D010000}"/>
    <cellStyle name="Note 4" xfId="279" xr:uid="{00000000-0005-0000-0000-00004E010000}"/>
    <cellStyle name="Note 5" xfId="280" xr:uid="{00000000-0005-0000-0000-00004F010000}"/>
    <cellStyle name="Output 2" xfId="281" xr:uid="{00000000-0005-0000-0000-000050010000}"/>
    <cellStyle name="Percent 2" xfId="8" xr:uid="{00000000-0005-0000-0000-000051010000}"/>
    <cellStyle name="Percent 2 10" xfId="427" xr:uid="{00000000-0005-0000-0000-000052010000}"/>
    <cellStyle name="Percent 2 11" xfId="428" xr:uid="{00000000-0005-0000-0000-000053010000}"/>
    <cellStyle name="Percent 2 12" xfId="504" xr:uid="{00000000-0005-0000-0000-000054010000}"/>
    <cellStyle name="Percent 2 2" xfId="125" xr:uid="{00000000-0005-0000-0000-000055010000}"/>
    <cellStyle name="Percent 2 2 10" xfId="282" xr:uid="{00000000-0005-0000-0000-000056010000}"/>
    <cellStyle name="Percent 2 2 11" xfId="283" xr:uid="{00000000-0005-0000-0000-000057010000}"/>
    <cellStyle name="Percent 2 2 12" xfId="284" xr:uid="{00000000-0005-0000-0000-000058010000}"/>
    <cellStyle name="Percent 2 2 2" xfId="126" xr:uid="{00000000-0005-0000-0000-000059010000}"/>
    <cellStyle name="Percent 2 2 2 2" xfId="127" xr:uid="{00000000-0005-0000-0000-00005A010000}"/>
    <cellStyle name="Percent 2 2 2 2 2" xfId="429" xr:uid="{00000000-0005-0000-0000-00005B010000}"/>
    <cellStyle name="Percent 2 2 2 3" xfId="430" xr:uid="{00000000-0005-0000-0000-00005C010000}"/>
    <cellStyle name="Percent 2 2 3" xfId="128" xr:uid="{00000000-0005-0000-0000-00005D010000}"/>
    <cellStyle name="Percent 2 2 3 2" xfId="431" xr:uid="{00000000-0005-0000-0000-00005E010000}"/>
    <cellStyle name="Percent 2 2 4" xfId="129" xr:uid="{00000000-0005-0000-0000-00005F010000}"/>
    <cellStyle name="Percent 2 2 4 2" xfId="432" xr:uid="{00000000-0005-0000-0000-000060010000}"/>
    <cellStyle name="Percent 2 2 5" xfId="285" xr:uid="{00000000-0005-0000-0000-000061010000}"/>
    <cellStyle name="Percent 2 2 6" xfId="286" xr:uid="{00000000-0005-0000-0000-000062010000}"/>
    <cellStyle name="Percent 2 2 7" xfId="287" xr:uid="{00000000-0005-0000-0000-000063010000}"/>
    <cellStyle name="Percent 2 2 8" xfId="288" xr:uid="{00000000-0005-0000-0000-000064010000}"/>
    <cellStyle name="Percent 2 2 9" xfId="289" xr:uid="{00000000-0005-0000-0000-000065010000}"/>
    <cellStyle name="Percent 2 3" xfId="130" xr:uid="{00000000-0005-0000-0000-000066010000}"/>
    <cellStyle name="Percent 2 3 10" xfId="290" xr:uid="{00000000-0005-0000-0000-000067010000}"/>
    <cellStyle name="Percent 2 3 11" xfId="291" xr:uid="{00000000-0005-0000-0000-000068010000}"/>
    <cellStyle name="Percent 2 3 12" xfId="292" xr:uid="{00000000-0005-0000-0000-000069010000}"/>
    <cellStyle name="Percent 2 3 2" xfId="131" xr:uid="{00000000-0005-0000-0000-00006A010000}"/>
    <cellStyle name="Percent 2 3 2 2" xfId="433" xr:uid="{00000000-0005-0000-0000-00006B010000}"/>
    <cellStyle name="Percent 2 3 3" xfId="132" xr:uid="{00000000-0005-0000-0000-00006C010000}"/>
    <cellStyle name="Percent 2 3 3 2" xfId="434" xr:uid="{00000000-0005-0000-0000-00006D010000}"/>
    <cellStyle name="Percent 2 3 4" xfId="293" xr:uid="{00000000-0005-0000-0000-00006E010000}"/>
    <cellStyle name="Percent 2 3 5" xfId="294" xr:uid="{00000000-0005-0000-0000-00006F010000}"/>
    <cellStyle name="Percent 2 3 6" xfId="295" xr:uid="{00000000-0005-0000-0000-000070010000}"/>
    <cellStyle name="Percent 2 3 7" xfId="296" xr:uid="{00000000-0005-0000-0000-000071010000}"/>
    <cellStyle name="Percent 2 3 8" xfId="297" xr:uid="{00000000-0005-0000-0000-000072010000}"/>
    <cellStyle name="Percent 2 3 9" xfId="298" xr:uid="{00000000-0005-0000-0000-000073010000}"/>
    <cellStyle name="Percent 2 4" xfId="133" xr:uid="{00000000-0005-0000-0000-000074010000}"/>
    <cellStyle name="Percent 2 4 10" xfId="299" xr:uid="{00000000-0005-0000-0000-000075010000}"/>
    <cellStyle name="Percent 2 4 11" xfId="300" xr:uid="{00000000-0005-0000-0000-000076010000}"/>
    <cellStyle name="Percent 2 4 12" xfId="301" xr:uid="{00000000-0005-0000-0000-000077010000}"/>
    <cellStyle name="Percent 2 4 2" xfId="134" xr:uid="{00000000-0005-0000-0000-000078010000}"/>
    <cellStyle name="Percent 2 4 2 2" xfId="435" xr:uid="{00000000-0005-0000-0000-000079010000}"/>
    <cellStyle name="Percent 2 4 3" xfId="302" xr:uid="{00000000-0005-0000-0000-00007A010000}"/>
    <cellStyle name="Percent 2 4 4" xfId="303" xr:uid="{00000000-0005-0000-0000-00007B010000}"/>
    <cellStyle name="Percent 2 4 5" xfId="304" xr:uid="{00000000-0005-0000-0000-00007C010000}"/>
    <cellStyle name="Percent 2 4 6" xfId="305" xr:uid="{00000000-0005-0000-0000-00007D010000}"/>
    <cellStyle name="Percent 2 4 7" xfId="306" xr:uid="{00000000-0005-0000-0000-00007E010000}"/>
    <cellStyle name="Percent 2 4 8" xfId="307" xr:uid="{00000000-0005-0000-0000-00007F010000}"/>
    <cellStyle name="Percent 2 4 9" xfId="308" xr:uid="{00000000-0005-0000-0000-000080010000}"/>
    <cellStyle name="Percent 2 5" xfId="135" xr:uid="{00000000-0005-0000-0000-000081010000}"/>
    <cellStyle name="Percent 2 5 2" xfId="136" xr:uid="{00000000-0005-0000-0000-000082010000}"/>
    <cellStyle name="Percent 2 5 2 2" xfId="436" xr:uid="{00000000-0005-0000-0000-000083010000}"/>
    <cellStyle name="Percent 2 5 3" xfId="437" xr:uid="{00000000-0005-0000-0000-000084010000}"/>
    <cellStyle name="Percent 2 6" xfId="137" xr:uid="{00000000-0005-0000-0000-000085010000}"/>
    <cellStyle name="Percent 2 6 2" xfId="138" xr:uid="{00000000-0005-0000-0000-000086010000}"/>
    <cellStyle name="Percent 2 6 2 2" xfId="438" xr:uid="{00000000-0005-0000-0000-000087010000}"/>
    <cellStyle name="Percent 2 6 3" xfId="439" xr:uid="{00000000-0005-0000-0000-000088010000}"/>
    <cellStyle name="Percent 2 7" xfId="139" xr:uid="{00000000-0005-0000-0000-000089010000}"/>
    <cellStyle name="Percent 2 7 2" xfId="440" xr:uid="{00000000-0005-0000-0000-00008A010000}"/>
    <cellStyle name="Percent 2 8" xfId="140" xr:uid="{00000000-0005-0000-0000-00008B010000}"/>
    <cellStyle name="Percent 2 8 2" xfId="441" xr:uid="{00000000-0005-0000-0000-00008C010000}"/>
    <cellStyle name="Percent 2 9" xfId="141" xr:uid="{00000000-0005-0000-0000-00008D010000}"/>
    <cellStyle name="Percent 2 9 2" xfId="442" xr:uid="{00000000-0005-0000-0000-00008E010000}"/>
    <cellStyle name="Percent 3" xfId="16" xr:uid="{00000000-0005-0000-0000-00008F010000}"/>
    <cellStyle name="Percent 3 10" xfId="443" xr:uid="{00000000-0005-0000-0000-000090010000}"/>
    <cellStyle name="Percent 3 11" xfId="444" xr:uid="{00000000-0005-0000-0000-000091010000}"/>
    <cellStyle name="Percent 3 2" xfId="142" xr:uid="{00000000-0005-0000-0000-000092010000}"/>
    <cellStyle name="Percent 3 2 2" xfId="143" xr:uid="{00000000-0005-0000-0000-000093010000}"/>
    <cellStyle name="Percent 3 2 2 2" xfId="144" xr:uid="{00000000-0005-0000-0000-000094010000}"/>
    <cellStyle name="Percent 3 2 2 2 2" xfId="445" xr:uid="{00000000-0005-0000-0000-000095010000}"/>
    <cellStyle name="Percent 3 2 2 3" xfId="446" xr:uid="{00000000-0005-0000-0000-000096010000}"/>
    <cellStyle name="Percent 3 2 3" xfId="145" xr:uid="{00000000-0005-0000-0000-000097010000}"/>
    <cellStyle name="Percent 3 2 3 2" xfId="447" xr:uid="{00000000-0005-0000-0000-000098010000}"/>
    <cellStyle name="Percent 3 2 4" xfId="146" xr:uid="{00000000-0005-0000-0000-000099010000}"/>
    <cellStyle name="Percent 3 2 4 2" xfId="448" xr:uid="{00000000-0005-0000-0000-00009A010000}"/>
    <cellStyle name="Percent 3 2 5" xfId="449" xr:uid="{00000000-0005-0000-0000-00009B010000}"/>
    <cellStyle name="Percent 3 2 6" xfId="450" xr:uid="{00000000-0005-0000-0000-00009C010000}"/>
    <cellStyle name="Percent 3 3" xfId="147" xr:uid="{00000000-0005-0000-0000-00009D010000}"/>
    <cellStyle name="Percent 3 3 2" xfId="148" xr:uid="{00000000-0005-0000-0000-00009E010000}"/>
    <cellStyle name="Percent 3 3 2 2" xfId="451" xr:uid="{00000000-0005-0000-0000-00009F010000}"/>
    <cellStyle name="Percent 3 3 3" xfId="149" xr:uid="{00000000-0005-0000-0000-0000A0010000}"/>
    <cellStyle name="Percent 3 3 3 2" xfId="452" xr:uid="{00000000-0005-0000-0000-0000A1010000}"/>
    <cellStyle name="Percent 3 3 4" xfId="453" xr:uid="{00000000-0005-0000-0000-0000A2010000}"/>
    <cellStyle name="Percent 3 4" xfId="150" xr:uid="{00000000-0005-0000-0000-0000A3010000}"/>
    <cellStyle name="Percent 3 4 2" xfId="151" xr:uid="{00000000-0005-0000-0000-0000A4010000}"/>
    <cellStyle name="Percent 3 4 2 2" xfId="454" xr:uid="{00000000-0005-0000-0000-0000A5010000}"/>
    <cellStyle name="Percent 3 4 3" xfId="455" xr:uid="{00000000-0005-0000-0000-0000A6010000}"/>
    <cellStyle name="Percent 3 5" xfId="152" xr:uid="{00000000-0005-0000-0000-0000A7010000}"/>
    <cellStyle name="Percent 3 5 2" xfId="153" xr:uid="{00000000-0005-0000-0000-0000A8010000}"/>
    <cellStyle name="Percent 3 5 2 2" xfId="456" xr:uid="{00000000-0005-0000-0000-0000A9010000}"/>
    <cellStyle name="Percent 3 5 3" xfId="457" xr:uid="{00000000-0005-0000-0000-0000AA010000}"/>
    <cellStyle name="Percent 3 6" xfId="154" xr:uid="{00000000-0005-0000-0000-0000AB010000}"/>
    <cellStyle name="Percent 3 6 2" xfId="155" xr:uid="{00000000-0005-0000-0000-0000AC010000}"/>
    <cellStyle name="Percent 3 6 2 2" xfId="458" xr:uid="{00000000-0005-0000-0000-0000AD010000}"/>
    <cellStyle name="Percent 3 6 3" xfId="459" xr:uid="{00000000-0005-0000-0000-0000AE010000}"/>
    <cellStyle name="Percent 3 7" xfId="156" xr:uid="{00000000-0005-0000-0000-0000AF010000}"/>
    <cellStyle name="Percent 3 7 2" xfId="460" xr:uid="{00000000-0005-0000-0000-0000B0010000}"/>
    <cellStyle name="Percent 3 8" xfId="157" xr:uid="{00000000-0005-0000-0000-0000B1010000}"/>
    <cellStyle name="Percent 3 8 2" xfId="461" xr:uid="{00000000-0005-0000-0000-0000B2010000}"/>
    <cellStyle name="Percent 3 9" xfId="158" xr:uid="{00000000-0005-0000-0000-0000B3010000}"/>
    <cellStyle name="Percent 3 9 2" xfId="462" xr:uid="{00000000-0005-0000-0000-0000B4010000}"/>
    <cellStyle name="Percent 4" xfId="159" xr:uid="{00000000-0005-0000-0000-0000B5010000}"/>
    <cellStyle name="Percent 4 10" xfId="463" xr:uid="{00000000-0005-0000-0000-0000B6010000}"/>
    <cellStyle name="Percent 4 11" xfId="464" xr:uid="{00000000-0005-0000-0000-0000B7010000}"/>
    <cellStyle name="Percent 4 2" xfId="160" xr:uid="{00000000-0005-0000-0000-0000B8010000}"/>
    <cellStyle name="Percent 4 2 2" xfId="161" xr:uid="{00000000-0005-0000-0000-0000B9010000}"/>
    <cellStyle name="Percent 4 2 2 2" xfId="162" xr:uid="{00000000-0005-0000-0000-0000BA010000}"/>
    <cellStyle name="Percent 4 2 2 2 2" xfId="465" xr:uid="{00000000-0005-0000-0000-0000BB010000}"/>
    <cellStyle name="Percent 4 2 2 3" xfId="466" xr:uid="{00000000-0005-0000-0000-0000BC010000}"/>
    <cellStyle name="Percent 4 2 3" xfId="163" xr:uid="{00000000-0005-0000-0000-0000BD010000}"/>
    <cellStyle name="Percent 4 2 3 2" xfId="467" xr:uid="{00000000-0005-0000-0000-0000BE010000}"/>
    <cellStyle name="Percent 4 2 4" xfId="164" xr:uid="{00000000-0005-0000-0000-0000BF010000}"/>
    <cellStyle name="Percent 4 2 4 2" xfId="468" xr:uid="{00000000-0005-0000-0000-0000C0010000}"/>
    <cellStyle name="Percent 4 2 5" xfId="469" xr:uid="{00000000-0005-0000-0000-0000C1010000}"/>
    <cellStyle name="Percent 4 2 6" xfId="470" xr:uid="{00000000-0005-0000-0000-0000C2010000}"/>
    <cellStyle name="Percent 4 3" xfId="165" xr:uid="{00000000-0005-0000-0000-0000C3010000}"/>
    <cellStyle name="Percent 4 3 2" xfId="166" xr:uid="{00000000-0005-0000-0000-0000C4010000}"/>
    <cellStyle name="Percent 4 3 2 2" xfId="471" xr:uid="{00000000-0005-0000-0000-0000C5010000}"/>
    <cellStyle name="Percent 4 3 3" xfId="167" xr:uid="{00000000-0005-0000-0000-0000C6010000}"/>
    <cellStyle name="Percent 4 3 3 2" xfId="472" xr:uid="{00000000-0005-0000-0000-0000C7010000}"/>
    <cellStyle name="Percent 4 3 4" xfId="473" xr:uid="{00000000-0005-0000-0000-0000C8010000}"/>
    <cellStyle name="Percent 4 4" xfId="168" xr:uid="{00000000-0005-0000-0000-0000C9010000}"/>
    <cellStyle name="Percent 4 4 2" xfId="169" xr:uid="{00000000-0005-0000-0000-0000CA010000}"/>
    <cellStyle name="Percent 4 4 2 2" xfId="474" xr:uid="{00000000-0005-0000-0000-0000CB010000}"/>
    <cellStyle name="Percent 4 4 3" xfId="475" xr:uid="{00000000-0005-0000-0000-0000CC010000}"/>
    <cellStyle name="Percent 4 5" xfId="170" xr:uid="{00000000-0005-0000-0000-0000CD010000}"/>
    <cellStyle name="Percent 4 5 2" xfId="171" xr:uid="{00000000-0005-0000-0000-0000CE010000}"/>
    <cellStyle name="Percent 4 5 2 2" xfId="476" xr:uid="{00000000-0005-0000-0000-0000CF010000}"/>
    <cellStyle name="Percent 4 5 3" xfId="477" xr:uid="{00000000-0005-0000-0000-0000D0010000}"/>
    <cellStyle name="Percent 4 6" xfId="172" xr:uid="{00000000-0005-0000-0000-0000D1010000}"/>
    <cellStyle name="Percent 4 6 2" xfId="173" xr:uid="{00000000-0005-0000-0000-0000D2010000}"/>
    <cellStyle name="Percent 4 6 2 2" xfId="478" xr:uid="{00000000-0005-0000-0000-0000D3010000}"/>
    <cellStyle name="Percent 4 6 3" xfId="479" xr:uid="{00000000-0005-0000-0000-0000D4010000}"/>
    <cellStyle name="Percent 4 7" xfId="174" xr:uid="{00000000-0005-0000-0000-0000D5010000}"/>
    <cellStyle name="Percent 4 7 2" xfId="480" xr:uid="{00000000-0005-0000-0000-0000D6010000}"/>
    <cellStyle name="Percent 4 8" xfId="175" xr:uid="{00000000-0005-0000-0000-0000D7010000}"/>
    <cellStyle name="Percent 4 8 2" xfId="481" xr:uid="{00000000-0005-0000-0000-0000D8010000}"/>
    <cellStyle name="Percent 4 9" xfId="176" xr:uid="{00000000-0005-0000-0000-0000D9010000}"/>
    <cellStyle name="Percent 4 9 2" xfId="482" xr:uid="{00000000-0005-0000-0000-0000DA010000}"/>
    <cellStyle name="Percent 5" xfId="177" xr:uid="{00000000-0005-0000-0000-0000DB010000}"/>
    <cellStyle name="Percent 5 10" xfId="483" xr:uid="{00000000-0005-0000-0000-0000DC010000}"/>
    <cellStyle name="Percent 5 2" xfId="178" xr:uid="{00000000-0005-0000-0000-0000DD010000}"/>
    <cellStyle name="Percent 5 2 2" xfId="179" xr:uid="{00000000-0005-0000-0000-0000DE010000}"/>
    <cellStyle name="Percent 5 2 2 2" xfId="484" xr:uid="{00000000-0005-0000-0000-0000DF010000}"/>
    <cellStyle name="Percent 5 2 3" xfId="180" xr:uid="{00000000-0005-0000-0000-0000E0010000}"/>
    <cellStyle name="Percent 5 2 3 2" xfId="485" xr:uid="{00000000-0005-0000-0000-0000E1010000}"/>
    <cellStyle name="Percent 5 2 4" xfId="486" xr:uid="{00000000-0005-0000-0000-0000E2010000}"/>
    <cellStyle name="Percent 5 3" xfId="181" xr:uid="{00000000-0005-0000-0000-0000E3010000}"/>
    <cellStyle name="Percent 5 3 2" xfId="182" xr:uid="{00000000-0005-0000-0000-0000E4010000}"/>
    <cellStyle name="Percent 5 3 2 2" xfId="487" xr:uid="{00000000-0005-0000-0000-0000E5010000}"/>
    <cellStyle name="Percent 5 3 3" xfId="488" xr:uid="{00000000-0005-0000-0000-0000E6010000}"/>
    <cellStyle name="Percent 5 4" xfId="183" xr:uid="{00000000-0005-0000-0000-0000E7010000}"/>
    <cellStyle name="Percent 5 4 2" xfId="184" xr:uid="{00000000-0005-0000-0000-0000E8010000}"/>
    <cellStyle name="Percent 5 4 2 2" xfId="489" xr:uid="{00000000-0005-0000-0000-0000E9010000}"/>
    <cellStyle name="Percent 5 4 3" xfId="490" xr:uid="{00000000-0005-0000-0000-0000EA010000}"/>
    <cellStyle name="Percent 5 5" xfId="185" xr:uid="{00000000-0005-0000-0000-0000EB010000}"/>
    <cellStyle name="Percent 5 5 2" xfId="186" xr:uid="{00000000-0005-0000-0000-0000EC010000}"/>
    <cellStyle name="Percent 5 5 2 2" xfId="491" xr:uid="{00000000-0005-0000-0000-0000ED010000}"/>
    <cellStyle name="Percent 5 5 3" xfId="492" xr:uid="{00000000-0005-0000-0000-0000EE010000}"/>
    <cellStyle name="Percent 5 6" xfId="187" xr:uid="{00000000-0005-0000-0000-0000EF010000}"/>
    <cellStyle name="Percent 5 6 2" xfId="493" xr:uid="{00000000-0005-0000-0000-0000F0010000}"/>
    <cellStyle name="Percent 5 7" xfId="188" xr:uid="{00000000-0005-0000-0000-0000F1010000}"/>
    <cellStyle name="Percent 5 7 2" xfId="494" xr:uid="{00000000-0005-0000-0000-0000F2010000}"/>
    <cellStyle name="Percent 5 8" xfId="189" xr:uid="{00000000-0005-0000-0000-0000F3010000}"/>
    <cellStyle name="Percent 5 8 2" xfId="495" xr:uid="{00000000-0005-0000-0000-0000F4010000}"/>
    <cellStyle name="Percent 5 9" xfId="496" xr:uid="{00000000-0005-0000-0000-0000F5010000}"/>
    <cellStyle name="Percent 6" xfId="309" xr:uid="{00000000-0005-0000-0000-0000F6010000}"/>
    <cellStyle name="Percent 7" xfId="505" xr:uid="{00000000-0005-0000-0000-0000F7010000}"/>
    <cellStyle name="Percent 9" xfId="310" xr:uid="{00000000-0005-0000-0000-0000F8010000}"/>
    <cellStyle name="Total 2" xfId="311" xr:uid="{00000000-0005-0000-0000-0000F9010000}"/>
    <cellStyle name="Warning Text 2" xfId="312" xr:uid="{00000000-0005-0000-0000-0000FA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4</xdr:row>
      <xdr:rowOff>0</xdr:rowOff>
    </xdr:from>
    <xdr:to>
      <xdr:col>18</xdr:col>
      <xdr:colOff>787400</xdr:colOff>
      <xdr:row>38</xdr:row>
      <xdr:rowOff>32777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7D1E43B-38AA-3B62-F0E0-0B579F68FD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97700" y="762000"/>
          <a:ext cx="7772400" cy="67129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bo.gov/publication/59354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cbo.gov/publication/5935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11"/>
  <sheetViews>
    <sheetView tabSelected="1" zoomScaleNormal="100" workbookViewId="0"/>
  </sheetViews>
  <sheetFormatPr baseColWidth="10" defaultColWidth="9.33203125" defaultRowHeight="15" customHeight="1"/>
  <cols>
    <col min="1" max="1" width="118.33203125" style="4" customWidth="1"/>
    <col min="2" max="16384" width="9.33203125" style="4"/>
  </cols>
  <sheetData>
    <row r="1" spans="1:1" s="2" customFormat="1" ht="15" customHeight="1">
      <c r="A1" s="1" t="s">
        <v>10</v>
      </c>
    </row>
    <row r="2" spans="1:1" s="2" customFormat="1" ht="15" customHeight="1">
      <c r="A2" s="9" t="s">
        <v>11</v>
      </c>
    </row>
    <row r="5" spans="1:1" ht="15" customHeight="1">
      <c r="A5" s="13" t="s">
        <v>0</v>
      </c>
    </row>
    <row r="6" spans="1:1" ht="15" customHeight="1">
      <c r="A6" s="13"/>
    </row>
    <row r="7" spans="1:1" ht="15" customHeight="1">
      <c r="A7" s="9"/>
    </row>
    <row r="8" spans="1:1" ht="15" customHeight="1">
      <c r="A8" s="9" t="str">
        <f>'Figure 1'!A5</f>
        <v>Figure 1. 
Population, by Age Group</v>
      </c>
    </row>
    <row r="10" spans="1:1" ht="15" customHeight="1">
      <c r="A10" s="5"/>
    </row>
    <row r="11" spans="1:1" ht="15" customHeight="1">
      <c r="A11" s="7"/>
    </row>
  </sheetData>
  <hyperlinks>
    <hyperlink ref="A8" location="'Figure 1'!A1" display="'Figure 1'!A1" xr:uid="{00000000-0004-0000-0000-00000B000000}"/>
    <hyperlink ref="A2" r:id="rId1" xr:uid="{AC38180A-08FF-1341-A17C-71599B1F510D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Q126"/>
  <sheetViews>
    <sheetView zoomScaleNormal="100" workbookViewId="0"/>
  </sheetViews>
  <sheetFormatPr baseColWidth="10" defaultColWidth="12.5" defaultRowHeight="15" customHeight="1"/>
  <cols>
    <col min="1" max="1" width="16.83203125" style="17" customWidth="1"/>
    <col min="2" max="2" width="14.33203125" style="2" customWidth="1"/>
    <col min="3" max="3" width="11.33203125" style="18" customWidth="1"/>
    <col min="4" max="4" width="11" style="18" customWidth="1"/>
    <col min="5" max="5" width="11.83203125" style="18" customWidth="1"/>
    <col min="6" max="6" width="9.83203125" style="18" customWidth="1"/>
    <col min="7" max="16" width="8.33203125" style="2" customWidth="1"/>
    <col min="17" max="19" width="12.5" style="2" customWidth="1"/>
    <col min="20" max="20" width="24" style="2" customWidth="1"/>
    <col min="21" max="32" width="9.5" style="2" customWidth="1"/>
    <col min="33" max="33" width="4.6640625" style="2" customWidth="1"/>
    <col min="34" max="35" width="9.5" style="2" customWidth="1"/>
    <col min="36" max="16384" width="12.5" style="2"/>
  </cols>
  <sheetData>
    <row r="1" spans="1:17" ht="15" customHeight="1">
      <c r="A1" s="15" t="s">
        <v>10</v>
      </c>
    </row>
    <row r="2" spans="1:17" ht="15" customHeight="1">
      <c r="A2" s="9" t="s">
        <v>11</v>
      </c>
      <c r="C2" s="2"/>
      <c r="D2" s="2"/>
      <c r="E2" s="2"/>
      <c r="F2" s="2"/>
    </row>
    <row r="5" spans="1:17" ht="30" customHeight="1">
      <c r="A5" s="30" t="s">
        <v>2</v>
      </c>
      <c r="B5" s="30"/>
      <c r="C5" s="30"/>
      <c r="D5" s="30"/>
      <c r="E5" s="22"/>
      <c r="F5" s="22"/>
      <c r="G5" s="10"/>
      <c r="H5" s="10"/>
      <c r="I5" s="10"/>
      <c r="J5" s="10"/>
      <c r="K5" s="10"/>
      <c r="L5" s="10"/>
      <c r="M5" s="10"/>
      <c r="N5" s="10"/>
      <c r="O5" s="10"/>
      <c r="P5" s="10"/>
    </row>
    <row r="6" spans="1:17" ht="16.5" customHeight="1">
      <c r="A6" s="11" t="s">
        <v>3</v>
      </c>
      <c r="B6" s="8"/>
      <c r="C6" s="19"/>
      <c r="D6" s="19"/>
      <c r="E6" s="23"/>
      <c r="F6" s="23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7" ht="15" customHeight="1">
      <c r="A7" s="12"/>
      <c r="B7" s="14"/>
      <c r="C7" s="20"/>
      <c r="D7" s="20"/>
      <c r="E7" s="22"/>
      <c r="F7" s="22"/>
      <c r="G7" s="10"/>
      <c r="H7" s="10"/>
      <c r="I7" s="10"/>
      <c r="J7" s="10"/>
      <c r="K7" s="10"/>
      <c r="L7" s="10"/>
      <c r="M7" s="10"/>
      <c r="N7" s="10"/>
      <c r="O7" s="10"/>
      <c r="P7" s="10"/>
    </row>
    <row r="8" spans="1:17" ht="15" customHeight="1">
      <c r="A8" s="27" t="s">
        <v>9</v>
      </c>
      <c r="B8" s="28" t="s">
        <v>5</v>
      </c>
      <c r="C8" s="28" t="s">
        <v>6</v>
      </c>
      <c r="D8" s="28" t="s">
        <v>7</v>
      </c>
      <c r="E8" s="28" t="s">
        <v>8</v>
      </c>
      <c r="F8" s="28" t="s">
        <v>4</v>
      </c>
    </row>
    <row r="9" spans="1:17" ht="15" customHeight="1">
      <c r="A9" s="16">
        <v>1983</v>
      </c>
      <c r="B9" s="24">
        <v>96</v>
      </c>
      <c r="C9" s="25">
        <v>94.6</v>
      </c>
      <c r="D9" s="25">
        <v>22.6</v>
      </c>
      <c r="E9" s="25">
        <v>27.8</v>
      </c>
      <c r="F9" s="25">
        <v>240.9</v>
      </c>
      <c r="G9" s="3"/>
      <c r="H9"/>
      <c r="I9"/>
      <c r="J9"/>
      <c r="K9"/>
      <c r="L9"/>
      <c r="M9" s="29"/>
      <c r="N9" s="29"/>
      <c r="O9" s="29"/>
      <c r="P9" s="29"/>
      <c r="Q9" s="29"/>
    </row>
    <row r="10" spans="1:17" ht="15" customHeight="1">
      <c r="A10" s="16">
        <v>1984</v>
      </c>
      <c r="B10" s="24">
        <v>95.5</v>
      </c>
      <c r="C10" s="25">
        <v>96.7</v>
      </c>
      <c r="D10" s="25">
        <v>22.7</v>
      </c>
      <c r="E10" s="25">
        <v>28.3</v>
      </c>
      <c r="F10" s="25">
        <v>243.2</v>
      </c>
      <c r="G10" s="3"/>
      <c r="H10"/>
      <c r="I10"/>
      <c r="J10"/>
      <c r="K10"/>
      <c r="L10"/>
      <c r="M10" s="29"/>
      <c r="N10" s="29"/>
      <c r="O10" s="29"/>
      <c r="P10" s="29"/>
      <c r="Q10" s="29"/>
    </row>
    <row r="11" spans="1:17" ht="15" customHeight="1">
      <c r="A11" s="16">
        <v>1985</v>
      </c>
      <c r="B11" s="24">
        <v>95</v>
      </c>
      <c r="C11" s="25">
        <v>98.9</v>
      </c>
      <c r="D11" s="25">
        <v>22.7</v>
      </c>
      <c r="E11" s="25">
        <v>28.8</v>
      </c>
      <c r="F11" s="25">
        <v>245.5</v>
      </c>
      <c r="G11" s="3"/>
      <c r="H11"/>
      <c r="I11"/>
      <c r="J11"/>
      <c r="K11"/>
      <c r="L11"/>
      <c r="M11" s="29"/>
      <c r="N11" s="29"/>
      <c r="O11" s="29"/>
      <c r="P11" s="29"/>
      <c r="Q11" s="29"/>
    </row>
    <row r="12" spans="1:17" ht="15" customHeight="1">
      <c r="A12" s="16">
        <v>1986</v>
      </c>
      <c r="B12" s="24">
        <v>94.8</v>
      </c>
      <c r="C12" s="25">
        <v>101</v>
      </c>
      <c r="D12" s="25">
        <v>22.6</v>
      </c>
      <c r="E12" s="25">
        <v>29.4</v>
      </c>
      <c r="F12" s="25">
        <v>247.8</v>
      </c>
      <c r="G12" s="3"/>
      <c r="H12"/>
      <c r="I12"/>
      <c r="J12"/>
      <c r="K12"/>
      <c r="L12"/>
      <c r="M12" s="29"/>
      <c r="N12" s="29"/>
      <c r="O12" s="29"/>
      <c r="P12" s="29"/>
      <c r="Q12" s="29"/>
    </row>
    <row r="13" spans="1:17" ht="15" customHeight="1">
      <c r="A13" s="16">
        <v>1987</v>
      </c>
      <c r="B13" s="24">
        <v>94.4</v>
      </c>
      <c r="C13" s="25">
        <v>103.4</v>
      </c>
      <c r="D13" s="25">
        <v>22.4</v>
      </c>
      <c r="E13" s="25">
        <v>30.1</v>
      </c>
      <c r="F13" s="25">
        <v>250.2</v>
      </c>
      <c r="H13"/>
      <c r="I13"/>
      <c r="J13"/>
      <c r="K13"/>
      <c r="L13"/>
      <c r="M13" s="29"/>
      <c r="N13" s="29"/>
      <c r="O13" s="29"/>
      <c r="P13" s="29"/>
      <c r="Q13" s="29"/>
    </row>
    <row r="14" spans="1:17" ht="15" customHeight="1">
      <c r="A14" s="16">
        <v>1988</v>
      </c>
      <c r="B14" s="24">
        <v>94.2</v>
      </c>
      <c r="C14" s="25">
        <v>105.7</v>
      </c>
      <c r="D14" s="25">
        <v>22.2</v>
      </c>
      <c r="E14" s="25">
        <v>30.6</v>
      </c>
      <c r="F14" s="25">
        <v>252.7</v>
      </c>
      <c r="H14"/>
      <c r="I14"/>
      <c r="J14"/>
      <c r="K14"/>
      <c r="L14"/>
      <c r="M14" s="29"/>
      <c r="N14" s="29"/>
      <c r="O14" s="29"/>
      <c r="P14" s="29"/>
      <c r="Q14" s="29"/>
    </row>
    <row r="15" spans="1:17" ht="15" customHeight="1">
      <c r="A15" s="16">
        <v>1989</v>
      </c>
      <c r="B15" s="24">
        <v>94.1</v>
      </c>
      <c r="C15" s="25">
        <v>108</v>
      </c>
      <c r="D15" s="25">
        <v>22</v>
      </c>
      <c r="E15" s="25">
        <v>31.1</v>
      </c>
      <c r="F15" s="25">
        <v>255.2</v>
      </c>
      <c r="H15"/>
      <c r="I15"/>
      <c r="J15"/>
      <c r="K15"/>
      <c r="L15"/>
      <c r="M15" s="29"/>
      <c r="N15" s="29"/>
      <c r="O15" s="29"/>
      <c r="P15" s="29"/>
      <c r="Q15" s="29"/>
    </row>
    <row r="16" spans="1:17" ht="15" customHeight="1">
      <c r="A16" s="16">
        <v>1990</v>
      </c>
      <c r="B16" s="24">
        <v>94.2</v>
      </c>
      <c r="C16" s="25">
        <v>110.2</v>
      </c>
      <c r="D16" s="25">
        <v>21.9</v>
      </c>
      <c r="E16" s="25">
        <v>31.6</v>
      </c>
      <c r="F16" s="25">
        <v>257.89999999999998</v>
      </c>
      <c r="H16"/>
      <c r="I16"/>
      <c r="J16"/>
      <c r="K16"/>
      <c r="L16"/>
      <c r="M16" s="29"/>
      <c r="N16" s="29"/>
      <c r="O16" s="29"/>
      <c r="P16" s="29"/>
      <c r="Q16" s="29"/>
    </row>
    <row r="17" spans="1:17" ht="15" customHeight="1">
      <c r="A17" s="16">
        <v>1991</v>
      </c>
      <c r="B17" s="24">
        <v>94.9</v>
      </c>
      <c r="C17" s="25">
        <v>112.1</v>
      </c>
      <c r="D17" s="25">
        <v>21.8</v>
      </c>
      <c r="E17" s="25">
        <v>32.200000000000003</v>
      </c>
      <c r="F17" s="25">
        <v>261.10000000000002</v>
      </c>
      <c r="H17"/>
      <c r="I17"/>
      <c r="J17"/>
      <c r="K17"/>
      <c r="L17"/>
      <c r="M17" s="29"/>
      <c r="N17" s="29"/>
      <c r="O17" s="29"/>
      <c r="P17" s="29"/>
      <c r="Q17" s="29"/>
    </row>
    <row r="18" spans="1:17" ht="15" customHeight="1">
      <c r="A18" s="16">
        <v>1992</v>
      </c>
      <c r="B18" s="24">
        <v>95.8</v>
      </c>
      <c r="C18" s="25">
        <v>114</v>
      </c>
      <c r="D18" s="25">
        <v>21.7</v>
      </c>
      <c r="E18" s="25">
        <v>32.799999999999997</v>
      </c>
      <c r="F18" s="25">
        <v>264.2</v>
      </c>
      <c r="H18"/>
      <c r="I18"/>
      <c r="J18"/>
      <c r="K18"/>
      <c r="L18"/>
      <c r="M18" s="29"/>
      <c r="N18" s="29"/>
      <c r="O18" s="29"/>
      <c r="P18" s="29"/>
      <c r="Q18" s="29"/>
    </row>
    <row r="19" spans="1:17" ht="15" customHeight="1">
      <c r="A19" s="16">
        <v>1993</v>
      </c>
      <c r="B19" s="24">
        <v>96.6</v>
      </c>
      <c r="C19" s="25">
        <v>115.7</v>
      </c>
      <c r="D19" s="25">
        <v>21.7</v>
      </c>
      <c r="E19" s="25">
        <v>33.299999999999997</v>
      </c>
      <c r="F19" s="25">
        <v>267.3</v>
      </c>
      <c r="H19"/>
      <c r="I19"/>
      <c r="J19"/>
      <c r="K19"/>
      <c r="L19"/>
      <c r="M19" s="29"/>
      <c r="N19" s="29"/>
      <c r="O19" s="29"/>
      <c r="P19" s="29"/>
      <c r="Q19" s="29"/>
    </row>
    <row r="20" spans="1:17" ht="15" customHeight="1">
      <c r="A20" s="16">
        <v>1994</v>
      </c>
      <c r="B20" s="24">
        <v>97.3</v>
      </c>
      <c r="C20" s="25">
        <v>117.3</v>
      </c>
      <c r="D20" s="25">
        <v>21.8</v>
      </c>
      <c r="E20" s="25">
        <v>33.700000000000003</v>
      </c>
      <c r="F20" s="25">
        <v>270.2</v>
      </c>
      <c r="H20"/>
      <c r="I20"/>
      <c r="J20"/>
      <c r="K20"/>
      <c r="L20"/>
      <c r="M20" s="29"/>
      <c r="N20" s="29"/>
      <c r="O20" s="29"/>
      <c r="P20" s="29"/>
      <c r="Q20" s="29"/>
    </row>
    <row r="21" spans="1:17" ht="15" customHeight="1">
      <c r="A21" s="16">
        <v>1995</v>
      </c>
      <c r="B21" s="24">
        <v>97.9</v>
      </c>
      <c r="C21" s="25">
        <v>119</v>
      </c>
      <c r="D21" s="25">
        <v>22</v>
      </c>
      <c r="E21" s="25">
        <v>34.1</v>
      </c>
      <c r="F21" s="25">
        <v>273</v>
      </c>
      <c r="H21"/>
      <c r="I21"/>
      <c r="J21"/>
      <c r="K21"/>
      <c r="L21"/>
      <c r="M21" s="29"/>
      <c r="N21" s="29"/>
      <c r="O21" s="29"/>
      <c r="P21" s="29"/>
      <c r="Q21" s="29"/>
    </row>
    <row r="22" spans="1:17" ht="15" customHeight="1">
      <c r="A22" s="16">
        <v>1996</v>
      </c>
      <c r="B22" s="24">
        <v>98.3</v>
      </c>
      <c r="C22" s="25">
        <v>120.8</v>
      </c>
      <c r="D22" s="25">
        <v>22.2</v>
      </c>
      <c r="E22" s="25">
        <v>34.5</v>
      </c>
      <c r="F22" s="25">
        <v>275.7</v>
      </c>
      <c r="H22"/>
      <c r="I22"/>
      <c r="J22"/>
      <c r="K22"/>
      <c r="L22"/>
      <c r="M22" s="29"/>
      <c r="N22" s="29"/>
      <c r="O22" s="29"/>
      <c r="P22" s="29"/>
      <c r="Q22" s="29"/>
    </row>
    <row r="23" spans="1:17" ht="15" customHeight="1">
      <c r="A23" s="16">
        <v>1997</v>
      </c>
      <c r="B23" s="24">
        <v>98.7</v>
      </c>
      <c r="C23" s="25">
        <v>122.3</v>
      </c>
      <c r="D23" s="25">
        <v>22.5</v>
      </c>
      <c r="E23" s="25">
        <v>34.799999999999997</v>
      </c>
      <c r="F23" s="25">
        <v>278.39999999999998</v>
      </c>
      <c r="H23"/>
      <c r="I23"/>
      <c r="J23"/>
      <c r="K23"/>
      <c r="L23"/>
      <c r="M23" s="29"/>
      <c r="N23" s="29"/>
      <c r="O23" s="29"/>
      <c r="P23" s="29"/>
      <c r="Q23" s="29"/>
    </row>
    <row r="24" spans="1:17" ht="15" customHeight="1">
      <c r="A24" s="16">
        <v>1998</v>
      </c>
      <c r="B24" s="24">
        <v>99.4</v>
      </c>
      <c r="C24" s="25">
        <v>123.4</v>
      </c>
      <c r="D24" s="25">
        <v>23.2</v>
      </c>
      <c r="E24" s="25">
        <v>35</v>
      </c>
      <c r="F24" s="25">
        <v>281</v>
      </c>
      <c r="H24"/>
      <c r="I24"/>
      <c r="J24"/>
      <c r="K24"/>
      <c r="L24"/>
      <c r="M24" s="29"/>
      <c r="N24" s="29"/>
      <c r="O24" s="29"/>
      <c r="P24" s="29"/>
      <c r="Q24" s="29"/>
    </row>
    <row r="25" spans="1:17" ht="15" customHeight="1">
      <c r="A25" s="16">
        <v>1999</v>
      </c>
      <c r="B25" s="24">
        <v>100.2</v>
      </c>
      <c r="C25" s="25">
        <v>124.2</v>
      </c>
      <c r="D25" s="25">
        <v>24.1</v>
      </c>
      <c r="E25" s="25">
        <v>35.200000000000003</v>
      </c>
      <c r="F25" s="25">
        <v>283.7</v>
      </c>
      <c r="H25"/>
      <c r="I25"/>
      <c r="J25"/>
      <c r="K25"/>
      <c r="L25"/>
      <c r="M25" s="29"/>
      <c r="N25" s="29"/>
      <c r="O25" s="29"/>
      <c r="P25" s="29"/>
      <c r="Q25" s="29"/>
    </row>
    <row r="26" spans="1:17" ht="15" customHeight="1">
      <c r="A26" s="16">
        <v>2000</v>
      </c>
      <c r="B26" s="24">
        <v>100.9</v>
      </c>
      <c r="C26" s="25">
        <v>125.2</v>
      </c>
      <c r="D26" s="25">
        <v>24.7</v>
      </c>
      <c r="E26" s="25">
        <v>35.4</v>
      </c>
      <c r="F26" s="25">
        <v>286.3</v>
      </c>
      <c r="H26"/>
      <c r="I26"/>
      <c r="J26"/>
      <c r="K26"/>
      <c r="L26"/>
      <c r="M26" s="29"/>
      <c r="N26" s="29"/>
      <c r="O26" s="29"/>
      <c r="P26" s="29"/>
      <c r="Q26" s="29"/>
    </row>
    <row r="27" spans="1:17" ht="15" customHeight="1">
      <c r="A27" s="16">
        <v>2001</v>
      </c>
      <c r="B27" s="24">
        <v>101.9</v>
      </c>
      <c r="C27" s="25">
        <v>126.3</v>
      </c>
      <c r="D27" s="25">
        <v>25.3</v>
      </c>
      <c r="E27" s="25">
        <v>35.6</v>
      </c>
      <c r="F27" s="25">
        <v>289.10000000000002</v>
      </c>
      <c r="H27"/>
      <c r="I27"/>
      <c r="J27"/>
      <c r="K27"/>
      <c r="L27"/>
      <c r="M27" s="29"/>
      <c r="N27" s="29"/>
      <c r="O27" s="29"/>
      <c r="P27" s="29"/>
      <c r="Q27" s="29"/>
    </row>
    <row r="28" spans="1:17" ht="15" customHeight="1">
      <c r="A28" s="16">
        <v>2002</v>
      </c>
      <c r="B28" s="24">
        <v>102.7</v>
      </c>
      <c r="C28" s="25">
        <v>127</v>
      </c>
      <c r="D28" s="25">
        <v>26.4</v>
      </c>
      <c r="E28" s="25">
        <v>35.799999999999997</v>
      </c>
      <c r="F28" s="25">
        <v>292</v>
      </c>
      <c r="H28"/>
      <c r="I28"/>
      <c r="J28"/>
      <c r="K28"/>
      <c r="L28"/>
      <c r="M28" s="29"/>
      <c r="N28" s="29"/>
      <c r="O28" s="29"/>
      <c r="P28" s="29"/>
      <c r="Q28" s="29"/>
    </row>
    <row r="29" spans="1:17" ht="15" customHeight="1">
      <c r="A29" s="16">
        <v>2003</v>
      </c>
      <c r="B29" s="24">
        <v>103.4</v>
      </c>
      <c r="C29" s="25">
        <v>127.3</v>
      </c>
      <c r="D29" s="25">
        <v>27.9</v>
      </c>
      <c r="E29" s="25">
        <v>36.1</v>
      </c>
      <c r="F29" s="25">
        <v>294.8</v>
      </c>
      <c r="H29"/>
      <c r="I29"/>
      <c r="J29"/>
      <c r="K29"/>
      <c r="L29"/>
      <c r="M29" s="29"/>
      <c r="N29" s="29"/>
      <c r="O29" s="29"/>
      <c r="P29" s="29"/>
      <c r="Q29" s="29"/>
    </row>
    <row r="30" spans="1:17" ht="15" customHeight="1">
      <c r="A30" s="16">
        <v>2004</v>
      </c>
      <c r="B30" s="24">
        <v>104.1</v>
      </c>
      <c r="C30" s="25">
        <v>127.8</v>
      </c>
      <c r="D30" s="25">
        <v>29.1</v>
      </c>
      <c r="E30" s="25">
        <v>36.5</v>
      </c>
      <c r="F30" s="25">
        <v>297.5</v>
      </c>
      <c r="H30"/>
      <c r="I30"/>
      <c r="J30"/>
      <c r="K30"/>
      <c r="L30"/>
      <c r="M30" s="29"/>
      <c r="N30" s="29"/>
      <c r="O30" s="29"/>
      <c r="P30" s="29"/>
      <c r="Q30" s="29"/>
    </row>
    <row r="31" spans="1:17" ht="15" customHeight="1">
      <c r="A31" s="16">
        <v>2005</v>
      </c>
      <c r="B31" s="24">
        <v>104.7</v>
      </c>
      <c r="C31" s="25">
        <v>128.5</v>
      </c>
      <c r="D31" s="25">
        <v>30.4</v>
      </c>
      <c r="E31" s="25">
        <v>36.9</v>
      </c>
      <c r="F31" s="25">
        <v>300.5</v>
      </c>
      <c r="H31"/>
      <c r="I31"/>
      <c r="J31"/>
      <c r="K31"/>
      <c r="L31"/>
      <c r="M31" s="29"/>
      <c r="N31" s="29"/>
      <c r="O31" s="29"/>
      <c r="P31" s="29"/>
      <c r="Q31" s="29"/>
    </row>
    <row r="32" spans="1:17" ht="15" customHeight="1">
      <c r="A32" s="16">
        <v>2006</v>
      </c>
      <c r="B32" s="24">
        <v>105.4</v>
      </c>
      <c r="C32" s="25">
        <v>129.6</v>
      </c>
      <c r="D32" s="25">
        <v>31.6</v>
      </c>
      <c r="E32" s="25">
        <v>37.4</v>
      </c>
      <c r="F32" s="25">
        <v>304</v>
      </c>
      <c r="H32"/>
      <c r="I32"/>
      <c r="J32"/>
      <c r="K32"/>
      <c r="L32"/>
      <c r="M32" s="29"/>
      <c r="N32" s="29"/>
      <c r="O32" s="29"/>
      <c r="P32" s="29"/>
      <c r="Q32" s="29"/>
    </row>
    <row r="33" spans="1:17" ht="15" customHeight="1">
      <c r="A33" s="16">
        <v>2007</v>
      </c>
      <c r="B33" s="24">
        <v>106.2</v>
      </c>
      <c r="C33" s="25">
        <v>130.30000000000001</v>
      </c>
      <c r="D33" s="25">
        <v>32.799999999999997</v>
      </c>
      <c r="E33" s="25">
        <v>38</v>
      </c>
      <c r="F33" s="25">
        <v>307.3</v>
      </c>
      <c r="H33"/>
      <c r="I33"/>
      <c r="J33"/>
      <c r="K33"/>
      <c r="L33"/>
      <c r="M33" s="29"/>
      <c r="N33" s="29"/>
      <c r="O33" s="29"/>
      <c r="P33" s="29"/>
      <c r="Q33" s="29"/>
    </row>
    <row r="34" spans="1:17" ht="15" customHeight="1">
      <c r="A34" s="16">
        <v>2008</v>
      </c>
      <c r="B34" s="24">
        <v>106.8</v>
      </c>
      <c r="C34" s="25">
        <v>130.30000000000001</v>
      </c>
      <c r="D34" s="25">
        <v>33.9</v>
      </c>
      <c r="E34" s="25">
        <v>38.9</v>
      </c>
      <c r="F34" s="25">
        <v>309.89999999999998</v>
      </c>
      <c r="H34"/>
      <c r="I34"/>
      <c r="J34"/>
      <c r="K34"/>
      <c r="L34"/>
      <c r="M34" s="29"/>
      <c r="N34" s="29"/>
      <c r="O34" s="29"/>
      <c r="P34" s="29"/>
      <c r="Q34" s="29"/>
    </row>
    <row r="35" spans="1:17" ht="15" customHeight="1">
      <c r="A35" s="16">
        <v>2009</v>
      </c>
      <c r="B35" s="24">
        <v>107.1</v>
      </c>
      <c r="C35" s="25">
        <v>129.80000000000001</v>
      </c>
      <c r="D35" s="25">
        <v>34.799999999999997</v>
      </c>
      <c r="E35" s="25">
        <v>39.799999999999997</v>
      </c>
      <c r="F35" s="25">
        <v>311.60000000000002</v>
      </c>
      <c r="H35"/>
      <c r="I35"/>
      <c r="J35"/>
      <c r="K35"/>
      <c r="L35"/>
      <c r="M35" s="29"/>
      <c r="N35" s="29"/>
      <c r="O35" s="29"/>
      <c r="P35" s="29"/>
      <c r="Q35" s="29"/>
    </row>
    <row r="36" spans="1:17" ht="15" customHeight="1">
      <c r="A36" s="16">
        <v>2010</v>
      </c>
      <c r="B36" s="24">
        <v>107.6</v>
      </c>
      <c r="C36" s="25">
        <v>129.6</v>
      </c>
      <c r="D36" s="25">
        <v>36.1</v>
      </c>
      <c r="E36" s="25">
        <v>40.700000000000003</v>
      </c>
      <c r="F36" s="25">
        <v>314</v>
      </c>
      <c r="H36"/>
      <c r="I36"/>
      <c r="J36"/>
      <c r="K36"/>
      <c r="L36"/>
      <c r="M36" s="29"/>
      <c r="N36" s="29"/>
      <c r="O36" s="29"/>
      <c r="P36" s="29"/>
      <c r="Q36" s="29"/>
    </row>
    <row r="37" spans="1:17" ht="15" customHeight="1">
      <c r="A37" s="16">
        <v>2011</v>
      </c>
      <c r="B37" s="24">
        <v>107.6</v>
      </c>
      <c r="C37" s="25">
        <v>129.6</v>
      </c>
      <c r="D37" s="25">
        <v>37.4</v>
      </c>
      <c r="E37" s="25">
        <v>41.4</v>
      </c>
      <c r="F37" s="25">
        <v>316.10000000000002</v>
      </c>
      <c r="H37"/>
      <c r="I37"/>
      <c r="J37"/>
      <c r="K37"/>
      <c r="L37"/>
      <c r="M37" s="29"/>
      <c r="N37" s="29"/>
      <c r="O37" s="29"/>
      <c r="P37" s="29"/>
      <c r="Q37" s="29"/>
    </row>
    <row r="38" spans="1:17" ht="15" customHeight="1">
      <c r="A38" s="16">
        <v>2012</v>
      </c>
      <c r="B38" s="24">
        <v>107.5</v>
      </c>
      <c r="C38" s="25">
        <v>129.4</v>
      </c>
      <c r="D38" s="25">
        <v>38.4</v>
      </c>
      <c r="E38" s="25">
        <v>42.6</v>
      </c>
      <c r="F38" s="25">
        <v>317.89999999999998</v>
      </c>
      <c r="H38"/>
      <c r="I38"/>
      <c r="J38"/>
      <c r="K38"/>
      <c r="L38"/>
      <c r="M38" s="29"/>
      <c r="N38" s="29"/>
      <c r="O38" s="29"/>
      <c r="P38" s="29"/>
      <c r="Q38" s="29"/>
    </row>
    <row r="39" spans="1:17" ht="15" customHeight="1">
      <c r="A39" s="16">
        <v>2013</v>
      </c>
      <c r="B39" s="24">
        <v>107.4</v>
      </c>
      <c r="C39" s="25">
        <v>129</v>
      </c>
      <c r="D39" s="25">
        <v>39</v>
      </c>
      <c r="E39" s="25">
        <v>44.2</v>
      </c>
      <c r="F39" s="25">
        <v>319.7</v>
      </c>
      <c r="H39"/>
      <c r="I39"/>
      <c r="J39"/>
      <c r="K39"/>
      <c r="L39"/>
      <c r="M39" s="29"/>
      <c r="N39" s="29"/>
      <c r="O39" s="29"/>
      <c r="P39" s="29"/>
      <c r="Q39" s="29"/>
    </row>
    <row r="40" spans="1:17" ht="15" customHeight="1">
      <c r="A40" s="16">
        <v>2014</v>
      </c>
      <c r="B40" s="24">
        <v>107.3</v>
      </c>
      <c r="C40" s="25">
        <v>129</v>
      </c>
      <c r="D40" s="25">
        <v>39.799999999999997</v>
      </c>
      <c r="E40" s="25">
        <v>45.5</v>
      </c>
      <c r="F40" s="25">
        <v>321.60000000000002</v>
      </c>
      <c r="H40"/>
      <c r="I40"/>
      <c r="J40"/>
      <c r="K40"/>
      <c r="L40"/>
      <c r="M40" s="29"/>
      <c r="N40" s="29"/>
      <c r="O40" s="29"/>
      <c r="P40" s="29"/>
      <c r="Q40" s="29"/>
    </row>
    <row r="41" spans="1:17" ht="15" customHeight="1">
      <c r="A41" s="16">
        <v>2015</v>
      </c>
      <c r="B41" s="24">
        <v>107.2</v>
      </c>
      <c r="C41" s="25">
        <v>129.5</v>
      </c>
      <c r="D41" s="25">
        <v>40.6</v>
      </c>
      <c r="E41" s="25">
        <v>47</v>
      </c>
      <c r="F41" s="25">
        <v>324.3</v>
      </c>
      <c r="H41"/>
      <c r="I41"/>
      <c r="J41"/>
      <c r="K41"/>
      <c r="L41"/>
      <c r="M41" s="29"/>
      <c r="N41" s="29"/>
      <c r="O41" s="29"/>
      <c r="P41" s="29"/>
      <c r="Q41" s="29"/>
    </row>
    <row r="42" spans="1:17" ht="15" customHeight="1">
      <c r="A42" s="16">
        <v>2016</v>
      </c>
      <c r="B42" s="24">
        <v>107.1</v>
      </c>
      <c r="C42" s="25">
        <v>129.9</v>
      </c>
      <c r="D42" s="25">
        <v>41.4</v>
      </c>
      <c r="E42" s="25">
        <v>48.4</v>
      </c>
      <c r="F42" s="25">
        <v>326.8</v>
      </c>
      <c r="H42"/>
      <c r="I42"/>
      <c r="J42"/>
      <c r="K42"/>
      <c r="L42"/>
      <c r="M42" s="29"/>
      <c r="N42" s="29"/>
      <c r="O42" s="29"/>
      <c r="P42" s="29"/>
      <c r="Q42" s="29"/>
    </row>
    <row r="43" spans="1:17" ht="15" customHeight="1">
      <c r="A43" s="16">
        <v>2017</v>
      </c>
      <c r="B43" s="24">
        <v>106.8</v>
      </c>
      <c r="C43" s="25">
        <v>130</v>
      </c>
      <c r="D43" s="25">
        <v>42</v>
      </c>
      <c r="E43" s="25">
        <v>49.9</v>
      </c>
      <c r="F43" s="25">
        <v>328.7</v>
      </c>
      <c r="H43"/>
      <c r="I43"/>
      <c r="J43"/>
      <c r="K43"/>
      <c r="L43"/>
      <c r="M43" s="29"/>
      <c r="N43" s="29"/>
      <c r="O43" s="29"/>
      <c r="P43" s="29"/>
      <c r="Q43" s="29"/>
    </row>
    <row r="44" spans="1:17" ht="15" customHeight="1">
      <c r="A44" s="16">
        <v>2018</v>
      </c>
      <c r="B44" s="24">
        <v>106.5</v>
      </c>
      <c r="C44" s="25">
        <v>130.19999999999999</v>
      </c>
      <c r="D44" s="25">
        <v>42.4</v>
      </c>
      <c r="E44" s="25">
        <v>51.5</v>
      </c>
      <c r="F44" s="25">
        <v>330.6</v>
      </c>
      <c r="H44"/>
      <c r="I44"/>
      <c r="J44"/>
      <c r="K44"/>
      <c r="L44"/>
      <c r="M44" s="29"/>
      <c r="N44" s="29"/>
      <c r="O44" s="29"/>
      <c r="P44" s="29"/>
      <c r="Q44" s="29"/>
    </row>
    <row r="45" spans="1:17" ht="15" customHeight="1">
      <c r="A45" s="16">
        <v>2019</v>
      </c>
      <c r="B45" s="24">
        <v>106</v>
      </c>
      <c r="C45" s="25">
        <v>130.4</v>
      </c>
      <c r="D45" s="25">
        <v>42.8</v>
      </c>
      <c r="E45" s="25">
        <v>53.1</v>
      </c>
      <c r="F45" s="25">
        <v>332.4</v>
      </c>
      <c r="H45"/>
      <c r="I45"/>
      <c r="J45"/>
      <c r="K45"/>
      <c r="L45"/>
      <c r="M45" s="29"/>
      <c r="N45" s="29"/>
      <c r="O45" s="29"/>
      <c r="P45" s="29"/>
      <c r="Q45" s="29"/>
    </row>
    <row r="46" spans="1:17" ht="15" customHeight="1">
      <c r="A46" s="16">
        <v>2020</v>
      </c>
      <c r="B46" s="24">
        <v>105.8</v>
      </c>
      <c r="C46" s="25">
        <v>130</v>
      </c>
      <c r="D46" s="25">
        <v>42.9</v>
      </c>
      <c r="E46" s="25">
        <v>54.7</v>
      </c>
      <c r="F46" s="25">
        <v>333.4</v>
      </c>
      <c r="H46"/>
      <c r="I46"/>
      <c r="J46"/>
      <c r="K46"/>
      <c r="L46"/>
      <c r="M46" s="29"/>
      <c r="N46" s="29"/>
      <c r="O46" s="29"/>
      <c r="P46" s="29"/>
      <c r="Q46" s="29"/>
    </row>
    <row r="47" spans="1:17" ht="15" customHeight="1">
      <c r="A47" s="16">
        <v>2021</v>
      </c>
      <c r="B47" s="24">
        <v>105.1</v>
      </c>
      <c r="C47" s="25">
        <v>130</v>
      </c>
      <c r="D47" s="25">
        <v>42.8</v>
      </c>
      <c r="E47" s="25">
        <v>56</v>
      </c>
      <c r="F47" s="25">
        <v>333.9</v>
      </c>
      <c r="H47"/>
      <c r="I47"/>
      <c r="J47"/>
      <c r="K47"/>
      <c r="L47"/>
      <c r="M47" s="29"/>
      <c r="N47" s="29"/>
      <c r="O47" s="29"/>
      <c r="P47" s="29"/>
      <c r="Q47" s="29"/>
    </row>
    <row r="48" spans="1:17" ht="15" customHeight="1">
      <c r="A48" s="16">
        <v>2022</v>
      </c>
      <c r="B48" s="24">
        <v>104.7</v>
      </c>
      <c r="C48" s="25">
        <v>130.1</v>
      </c>
      <c r="D48" s="25">
        <v>42.4</v>
      </c>
      <c r="E48" s="25">
        <v>57.3</v>
      </c>
      <c r="F48" s="25">
        <v>334.5</v>
      </c>
      <c r="H48"/>
      <c r="I48"/>
      <c r="J48"/>
      <c r="K48"/>
      <c r="L48"/>
      <c r="M48" s="29"/>
      <c r="N48" s="29"/>
      <c r="O48" s="29"/>
      <c r="P48" s="29"/>
      <c r="Q48" s="29"/>
    </row>
    <row r="49" spans="1:17" ht="15" customHeight="1">
      <c r="A49" s="16">
        <v>2023</v>
      </c>
      <c r="B49" s="24">
        <v>104.6</v>
      </c>
      <c r="C49" s="25">
        <v>130.69999999999999</v>
      </c>
      <c r="D49" s="25">
        <v>41.9</v>
      </c>
      <c r="E49" s="25">
        <v>58.8</v>
      </c>
      <c r="F49" s="25">
        <v>336</v>
      </c>
      <c r="H49"/>
      <c r="I49"/>
      <c r="J49"/>
      <c r="K49"/>
      <c r="L49"/>
      <c r="M49" s="29"/>
      <c r="N49" s="29"/>
      <c r="O49" s="29"/>
      <c r="P49" s="29"/>
      <c r="Q49" s="29"/>
    </row>
    <row r="50" spans="1:17" ht="15" customHeight="1">
      <c r="A50" s="16">
        <v>2024</v>
      </c>
      <c r="B50" s="24">
        <v>104.5</v>
      </c>
      <c r="C50" s="25">
        <v>131.30000000000001</v>
      </c>
      <c r="D50" s="25">
        <v>41.6</v>
      </c>
      <c r="E50" s="25">
        <v>60.3</v>
      </c>
      <c r="F50" s="25">
        <v>337.8</v>
      </c>
      <c r="H50"/>
      <c r="I50"/>
      <c r="J50"/>
      <c r="K50"/>
      <c r="L50"/>
      <c r="M50" s="29"/>
      <c r="N50" s="29"/>
      <c r="O50" s="29"/>
      <c r="P50" s="29"/>
      <c r="Q50" s="29"/>
    </row>
    <row r="51" spans="1:17" ht="15" customHeight="1">
      <c r="A51" s="16">
        <v>2025</v>
      </c>
      <c r="B51" s="24">
        <v>104.4</v>
      </c>
      <c r="C51" s="25">
        <v>131.80000000000001</v>
      </c>
      <c r="D51" s="25">
        <v>41.3</v>
      </c>
      <c r="E51" s="25">
        <v>61.9</v>
      </c>
      <c r="F51" s="25">
        <v>339.4</v>
      </c>
      <c r="H51"/>
      <c r="I51"/>
      <c r="J51"/>
      <c r="K51"/>
      <c r="L51"/>
      <c r="M51" s="29"/>
      <c r="N51" s="29"/>
      <c r="O51" s="29"/>
      <c r="P51" s="29"/>
      <c r="Q51" s="29"/>
    </row>
    <row r="52" spans="1:17" ht="15" customHeight="1">
      <c r="A52" s="16">
        <v>2026</v>
      </c>
      <c r="B52" s="24">
        <v>104.1</v>
      </c>
      <c r="C52" s="25">
        <v>132.1</v>
      </c>
      <c r="D52" s="25">
        <v>41.1</v>
      </c>
      <c r="E52" s="25">
        <v>63.6</v>
      </c>
      <c r="F52" s="25">
        <v>340.9</v>
      </c>
      <c r="H52"/>
      <c r="I52"/>
      <c r="J52"/>
      <c r="K52"/>
      <c r="L52"/>
      <c r="M52" s="29"/>
      <c r="N52" s="29"/>
      <c r="O52" s="29"/>
      <c r="P52" s="29"/>
      <c r="Q52" s="29"/>
    </row>
    <row r="53" spans="1:17" ht="15" customHeight="1">
      <c r="A53" s="16">
        <v>2027</v>
      </c>
      <c r="B53" s="24">
        <v>104</v>
      </c>
      <c r="C53" s="25">
        <v>132.6</v>
      </c>
      <c r="D53" s="25">
        <v>40.799999999999997</v>
      </c>
      <c r="E53" s="25">
        <v>65.099999999999994</v>
      </c>
      <c r="F53" s="25">
        <v>342.5</v>
      </c>
      <c r="H53"/>
      <c r="I53"/>
      <c r="J53"/>
      <c r="K53"/>
      <c r="L53"/>
      <c r="M53" s="29"/>
      <c r="N53" s="29"/>
      <c r="O53" s="29"/>
      <c r="P53" s="29"/>
      <c r="Q53" s="29"/>
    </row>
    <row r="54" spans="1:17" ht="15" customHeight="1">
      <c r="A54" s="16">
        <v>2028</v>
      </c>
      <c r="B54" s="24">
        <v>103.9</v>
      </c>
      <c r="C54" s="25">
        <v>133.19999999999999</v>
      </c>
      <c r="D54" s="25">
        <v>40.299999999999997</v>
      </c>
      <c r="E54" s="25">
        <v>66.599999999999994</v>
      </c>
      <c r="F54" s="25">
        <v>344</v>
      </c>
      <c r="H54"/>
      <c r="I54"/>
      <c r="J54"/>
      <c r="K54"/>
      <c r="L54"/>
      <c r="M54" s="29"/>
      <c r="N54" s="29"/>
      <c r="O54" s="29"/>
      <c r="P54" s="29"/>
      <c r="Q54" s="29"/>
    </row>
    <row r="55" spans="1:17" ht="15" customHeight="1">
      <c r="A55" s="16">
        <v>2029</v>
      </c>
      <c r="B55" s="24">
        <v>103.8</v>
      </c>
      <c r="C55" s="25">
        <v>134</v>
      </c>
      <c r="D55" s="25">
        <v>39.700000000000003</v>
      </c>
      <c r="E55" s="25">
        <v>68.099999999999994</v>
      </c>
      <c r="F55" s="25">
        <v>345.6</v>
      </c>
      <c r="H55"/>
      <c r="I55"/>
      <c r="J55"/>
      <c r="K55"/>
      <c r="L55"/>
      <c r="M55" s="29"/>
      <c r="N55" s="29"/>
      <c r="O55" s="29"/>
      <c r="P55" s="29"/>
      <c r="Q55" s="29"/>
    </row>
    <row r="56" spans="1:17" ht="15" customHeight="1">
      <c r="A56" s="16">
        <v>2030</v>
      </c>
      <c r="B56" s="24">
        <v>103.6</v>
      </c>
      <c r="C56" s="25">
        <v>134.9</v>
      </c>
      <c r="D56" s="25">
        <v>39.200000000000003</v>
      </c>
      <c r="E56" s="25">
        <v>69.5</v>
      </c>
      <c r="F56" s="25">
        <v>347.2</v>
      </c>
      <c r="H56"/>
      <c r="I56"/>
      <c r="J56"/>
      <c r="K56"/>
      <c r="L56"/>
      <c r="M56" s="29"/>
      <c r="N56" s="29"/>
      <c r="O56" s="29"/>
      <c r="P56" s="29"/>
      <c r="Q56" s="29"/>
    </row>
    <row r="57" spans="1:17" ht="15" customHeight="1">
      <c r="A57" s="16">
        <v>2031</v>
      </c>
      <c r="B57" s="24">
        <v>103.5</v>
      </c>
      <c r="C57" s="25">
        <v>135.69999999999999</v>
      </c>
      <c r="D57" s="25">
        <v>38.9</v>
      </c>
      <c r="E57" s="25">
        <v>70.599999999999994</v>
      </c>
      <c r="F57" s="25">
        <v>348.8</v>
      </c>
      <c r="H57"/>
      <c r="I57"/>
      <c r="J57"/>
      <c r="K57"/>
      <c r="L57"/>
      <c r="M57" s="29"/>
      <c r="N57" s="29"/>
      <c r="O57" s="29"/>
      <c r="P57" s="29"/>
      <c r="Q57" s="29"/>
    </row>
    <row r="58" spans="1:17" ht="15" customHeight="1">
      <c r="A58" s="16">
        <v>2032</v>
      </c>
      <c r="B58" s="24">
        <v>103.3</v>
      </c>
      <c r="C58" s="25">
        <v>136.6</v>
      </c>
      <c r="D58" s="25">
        <v>38.799999999999997</v>
      </c>
      <c r="E58" s="25">
        <v>71.599999999999994</v>
      </c>
      <c r="F58" s="25">
        <v>350.4</v>
      </c>
      <c r="H58"/>
      <c r="I58"/>
      <c r="J58"/>
      <c r="K58"/>
      <c r="L58"/>
      <c r="M58" s="29"/>
      <c r="N58" s="29"/>
      <c r="O58" s="29"/>
      <c r="P58" s="29"/>
      <c r="Q58" s="29"/>
    </row>
    <row r="59" spans="1:17" ht="15" customHeight="1">
      <c r="A59" s="16">
        <v>2033</v>
      </c>
      <c r="B59" s="24">
        <v>103</v>
      </c>
      <c r="C59" s="25">
        <v>137.5</v>
      </c>
      <c r="D59" s="25">
        <v>38.799999999999997</v>
      </c>
      <c r="E59" s="25">
        <v>72.5</v>
      </c>
      <c r="F59" s="25">
        <v>351.9</v>
      </c>
      <c r="H59"/>
      <c r="I59"/>
      <c r="J59"/>
      <c r="K59"/>
      <c r="L59"/>
      <c r="M59" s="29"/>
      <c r="N59" s="29"/>
      <c r="O59" s="29"/>
      <c r="P59" s="29"/>
      <c r="Q59" s="29"/>
    </row>
    <row r="60" spans="1:17" ht="15" customHeight="1">
      <c r="A60" s="16">
        <v>2034</v>
      </c>
      <c r="B60" s="24">
        <v>102.8</v>
      </c>
      <c r="C60" s="25">
        <v>138.30000000000001</v>
      </c>
      <c r="D60" s="25">
        <v>38.9</v>
      </c>
      <c r="E60" s="25">
        <v>73.400000000000006</v>
      </c>
      <c r="F60" s="25">
        <v>353.4</v>
      </c>
      <c r="H60"/>
      <c r="I60"/>
      <c r="J60"/>
      <c r="K60"/>
      <c r="L60"/>
      <c r="M60" s="29"/>
      <c r="N60" s="29"/>
      <c r="O60" s="29"/>
      <c r="P60" s="29"/>
      <c r="Q60" s="29"/>
    </row>
    <row r="61" spans="1:17" ht="15" customHeight="1">
      <c r="A61" s="16">
        <v>2035</v>
      </c>
      <c r="B61" s="24">
        <v>102.7</v>
      </c>
      <c r="C61" s="25">
        <v>138.80000000000001</v>
      </c>
      <c r="D61" s="25">
        <v>39</v>
      </c>
      <c r="E61" s="25">
        <v>74.3</v>
      </c>
      <c r="F61" s="25">
        <v>354.8</v>
      </c>
      <c r="H61"/>
      <c r="I61"/>
      <c r="J61"/>
      <c r="K61"/>
      <c r="L61"/>
      <c r="M61" s="29"/>
      <c r="N61" s="29"/>
      <c r="O61" s="29"/>
      <c r="P61" s="29"/>
      <c r="Q61" s="29"/>
    </row>
    <row r="62" spans="1:17" ht="15" customHeight="1">
      <c r="A62" s="16">
        <v>2036</v>
      </c>
      <c r="B62" s="24">
        <v>102.7</v>
      </c>
      <c r="C62" s="25">
        <v>139.1</v>
      </c>
      <c r="D62" s="25">
        <v>39</v>
      </c>
      <c r="E62" s="25">
        <v>75.400000000000006</v>
      </c>
      <c r="F62" s="25">
        <v>356.3</v>
      </c>
      <c r="H62"/>
      <c r="I62"/>
      <c r="J62"/>
      <c r="K62"/>
      <c r="L62"/>
      <c r="M62" s="29"/>
      <c r="N62" s="29"/>
      <c r="O62" s="29"/>
      <c r="P62" s="29"/>
      <c r="Q62" s="29"/>
    </row>
    <row r="63" spans="1:17" ht="15" customHeight="1">
      <c r="A63" s="16">
        <v>2037</v>
      </c>
      <c r="B63" s="24">
        <v>102.8</v>
      </c>
      <c r="C63" s="25">
        <v>139.4</v>
      </c>
      <c r="D63" s="25">
        <v>39.200000000000003</v>
      </c>
      <c r="E63" s="25">
        <v>76.2</v>
      </c>
      <c r="F63" s="25">
        <v>357.6</v>
      </c>
      <c r="H63"/>
      <c r="I63"/>
      <c r="J63"/>
      <c r="K63"/>
      <c r="L63"/>
      <c r="M63" s="29"/>
      <c r="N63" s="29"/>
      <c r="O63" s="29"/>
      <c r="P63" s="29"/>
      <c r="Q63" s="29"/>
    </row>
    <row r="64" spans="1:17" ht="15" customHeight="1">
      <c r="A64" s="16">
        <v>2038</v>
      </c>
      <c r="B64" s="24">
        <v>102.9</v>
      </c>
      <c r="C64" s="25">
        <v>139.6</v>
      </c>
      <c r="D64" s="25">
        <v>39.6</v>
      </c>
      <c r="E64" s="25">
        <v>76.8</v>
      </c>
      <c r="F64" s="25">
        <v>359</v>
      </c>
      <c r="H64"/>
      <c r="I64"/>
      <c r="J64"/>
      <c r="K64"/>
      <c r="L64"/>
      <c r="M64" s="29"/>
      <c r="N64" s="29"/>
      <c r="O64" s="29"/>
      <c r="P64" s="29"/>
      <c r="Q64" s="29"/>
    </row>
    <row r="65" spans="1:17" ht="15" customHeight="1">
      <c r="A65" s="16">
        <v>2039</v>
      </c>
      <c r="B65" s="24">
        <v>103.1</v>
      </c>
      <c r="C65" s="25">
        <v>139.9</v>
      </c>
      <c r="D65" s="25">
        <v>40.1</v>
      </c>
      <c r="E65" s="25">
        <v>77.2</v>
      </c>
      <c r="F65" s="25">
        <v>360.2</v>
      </c>
      <c r="H65"/>
      <c r="I65"/>
      <c r="J65"/>
      <c r="K65"/>
      <c r="L65"/>
      <c r="M65" s="29"/>
      <c r="N65" s="29"/>
      <c r="O65" s="29"/>
      <c r="P65" s="29"/>
      <c r="Q65" s="29"/>
    </row>
    <row r="66" spans="1:17" ht="15" customHeight="1">
      <c r="A66" s="16">
        <v>2040</v>
      </c>
      <c r="B66" s="24">
        <v>103.1</v>
      </c>
      <c r="C66" s="25">
        <v>140.19999999999999</v>
      </c>
      <c r="D66" s="25">
        <v>40.6</v>
      </c>
      <c r="E66" s="25">
        <v>77.599999999999994</v>
      </c>
      <c r="F66" s="25">
        <v>361.5</v>
      </c>
      <c r="H66"/>
      <c r="I66"/>
      <c r="J66"/>
      <c r="K66"/>
      <c r="L66"/>
      <c r="M66" s="29"/>
      <c r="N66" s="29"/>
      <c r="O66" s="29"/>
      <c r="P66" s="29"/>
      <c r="Q66" s="29"/>
    </row>
    <row r="67" spans="1:17" ht="15" customHeight="1">
      <c r="A67" s="16">
        <v>2041</v>
      </c>
      <c r="B67" s="24">
        <v>103.2</v>
      </c>
      <c r="C67" s="25">
        <v>140.4</v>
      </c>
      <c r="D67" s="25">
        <v>41.1</v>
      </c>
      <c r="E67" s="25">
        <v>77.900000000000006</v>
      </c>
      <c r="F67" s="25">
        <v>362.6</v>
      </c>
      <c r="H67"/>
      <c r="I67"/>
      <c r="J67"/>
      <c r="K67"/>
      <c r="L67"/>
      <c r="M67" s="29"/>
      <c r="N67" s="29"/>
      <c r="O67" s="29"/>
      <c r="P67" s="29"/>
      <c r="Q67" s="29"/>
    </row>
    <row r="68" spans="1:17" ht="15" customHeight="1">
      <c r="A68" s="16">
        <v>2042</v>
      </c>
      <c r="B68" s="24">
        <v>103.3</v>
      </c>
      <c r="C68" s="25">
        <v>140.6</v>
      </c>
      <c r="D68" s="25">
        <v>41.6</v>
      </c>
      <c r="E68" s="25">
        <v>78.3</v>
      </c>
      <c r="F68" s="25">
        <v>363.7</v>
      </c>
      <c r="H68"/>
      <c r="I68"/>
      <c r="J68"/>
      <c r="K68"/>
      <c r="L68"/>
      <c r="M68" s="29"/>
      <c r="N68" s="29"/>
      <c r="O68" s="29"/>
      <c r="P68" s="29"/>
      <c r="Q68" s="29"/>
    </row>
    <row r="69" spans="1:17" ht="15" customHeight="1">
      <c r="A69" s="16">
        <v>2043</v>
      </c>
      <c r="B69" s="24">
        <v>103.4</v>
      </c>
      <c r="C69" s="25">
        <v>140.69999999999999</v>
      </c>
      <c r="D69" s="25">
        <v>42</v>
      </c>
      <c r="E69" s="25">
        <v>78.7</v>
      </c>
      <c r="F69" s="25">
        <v>364.8</v>
      </c>
      <c r="H69"/>
      <c r="I69"/>
      <c r="J69"/>
      <c r="K69"/>
      <c r="L69"/>
      <c r="M69" s="29"/>
      <c r="N69" s="29"/>
      <c r="O69" s="29"/>
      <c r="P69" s="29"/>
      <c r="Q69" s="29"/>
    </row>
    <row r="70" spans="1:17" ht="15" customHeight="1">
      <c r="A70" s="16">
        <v>2044</v>
      </c>
      <c r="B70" s="24">
        <v>103.6</v>
      </c>
      <c r="C70" s="25">
        <v>140.6</v>
      </c>
      <c r="D70" s="25">
        <v>42.5</v>
      </c>
      <c r="E70" s="25">
        <v>79.099999999999994</v>
      </c>
      <c r="F70" s="25">
        <v>365.8</v>
      </c>
      <c r="H70"/>
      <c r="I70"/>
      <c r="J70"/>
      <c r="K70"/>
      <c r="L70"/>
      <c r="M70" s="29"/>
      <c r="N70" s="29"/>
      <c r="O70" s="29"/>
      <c r="P70" s="29"/>
      <c r="Q70" s="29"/>
    </row>
    <row r="71" spans="1:17" ht="15" customHeight="1">
      <c r="A71" s="16">
        <v>2045</v>
      </c>
      <c r="B71" s="24">
        <v>103.9</v>
      </c>
      <c r="C71" s="25">
        <v>140.30000000000001</v>
      </c>
      <c r="D71" s="25">
        <v>43</v>
      </c>
      <c r="E71" s="25">
        <v>79.599999999999994</v>
      </c>
      <c r="F71" s="25">
        <v>366.8</v>
      </c>
      <c r="H71"/>
      <c r="I71"/>
      <c r="J71"/>
      <c r="K71"/>
      <c r="L71"/>
      <c r="M71" s="29"/>
      <c r="N71" s="29"/>
      <c r="O71" s="29"/>
      <c r="P71" s="29"/>
      <c r="Q71" s="29"/>
    </row>
    <row r="72" spans="1:17" ht="15" customHeight="1">
      <c r="A72" s="16">
        <v>2046</v>
      </c>
      <c r="B72" s="24">
        <v>104.2</v>
      </c>
      <c r="C72" s="25">
        <v>139.80000000000001</v>
      </c>
      <c r="D72" s="25">
        <v>43.4</v>
      </c>
      <c r="E72" s="25">
        <v>80.2</v>
      </c>
      <c r="F72" s="25">
        <v>367.7</v>
      </c>
      <c r="H72"/>
      <c r="I72"/>
      <c r="J72"/>
      <c r="K72"/>
      <c r="L72"/>
      <c r="M72" s="29"/>
      <c r="N72" s="29"/>
      <c r="O72" s="29"/>
      <c r="P72" s="29"/>
      <c r="Q72" s="29"/>
    </row>
    <row r="73" spans="1:17" ht="15" customHeight="1">
      <c r="A73" s="16">
        <v>2047</v>
      </c>
      <c r="B73" s="24">
        <v>104.5</v>
      </c>
      <c r="C73" s="25">
        <v>139.5</v>
      </c>
      <c r="D73" s="25">
        <v>43.9</v>
      </c>
      <c r="E73" s="25">
        <v>80.7</v>
      </c>
      <c r="F73" s="25">
        <v>368.6</v>
      </c>
      <c r="H73"/>
      <c r="I73"/>
      <c r="J73"/>
      <c r="K73"/>
      <c r="L73"/>
      <c r="M73" s="29"/>
      <c r="N73" s="29"/>
      <c r="O73" s="29"/>
      <c r="P73" s="29"/>
      <c r="Q73" s="29"/>
    </row>
    <row r="74" spans="1:17" ht="15" customHeight="1">
      <c r="A74" s="16">
        <v>2048</v>
      </c>
      <c r="B74" s="24">
        <v>104.8</v>
      </c>
      <c r="C74" s="25">
        <v>139.19999999999999</v>
      </c>
      <c r="D74" s="25">
        <v>44.2</v>
      </c>
      <c r="E74" s="25">
        <v>81.3</v>
      </c>
      <c r="F74" s="25">
        <v>369.4</v>
      </c>
      <c r="H74"/>
      <c r="I74"/>
      <c r="J74"/>
      <c r="K74"/>
      <c r="L74"/>
      <c r="M74" s="29"/>
      <c r="N74" s="29"/>
      <c r="O74" s="29"/>
      <c r="P74" s="29"/>
      <c r="Q74" s="29"/>
    </row>
    <row r="75" spans="1:17" ht="15" customHeight="1">
      <c r="A75" s="16">
        <v>2049</v>
      </c>
      <c r="B75" s="24">
        <v>105</v>
      </c>
      <c r="C75" s="25">
        <v>139</v>
      </c>
      <c r="D75" s="25">
        <v>44.5</v>
      </c>
      <c r="E75" s="25">
        <v>81.7</v>
      </c>
      <c r="F75" s="25">
        <v>370.2</v>
      </c>
      <c r="H75"/>
      <c r="I75"/>
      <c r="J75"/>
      <c r="K75"/>
      <c r="L75"/>
      <c r="M75" s="29"/>
      <c r="N75" s="29"/>
      <c r="O75" s="29"/>
      <c r="P75" s="29"/>
      <c r="Q75" s="29"/>
    </row>
    <row r="76" spans="1:17" ht="15" customHeight="1">
      <c r="A76" s="16">
        <v>2050</v>
      </c>
      <c r="B76" s="24">
        <v>105.1</v>
      </c>
      <c r="C76" s="25">
        <v>138.9</v>
      </c>
      <c r="D76" s="25">
        <v>44.8</v>
      </c>
      <c r="E76" s="25">
        <v>82.2</v>
      </c>
      <c r="F76" s="25">
        <v>371</v>
      </c>
      <c r="H76"/>
      <c r="I76"/>
      <c r="J76"/>
      <c r="K76"/>
      <c r="L76"/>
      <c r="M76" s="29"/>
      <c r="N76" s="29"/>
      <c r="O76" s="29"/>
      <c r="P76" s="29"/>
      <c r="Q76" s="29"/>
    </row>
    <row r="77" spans="1:17" ht="15" customHeight="1">
      <c r="A77" s="16">
        <v>2051</v>
      </c>
      <c r="B77" s="24">
        <v>105.2</v>
      </c>
      <c r="C77" s="25">
        <v>138.80000000000001</v>
      </c>
      <c r="D77" s="25">
        <v>44.9</v>
      </c>
      <c r="E77" s="25">
        <v>82.7</v>
      </c>
      <c r="F77" s="25">
        <v>371.7</v>
      </c>
      <c r="H77"/>
      <c r="I77"/>
      <c r="J77"/>
      <c r="K77"/>
      <c r="L77"/>
      <c r="M77" s="29"/>
      <c r="N77" s="29"/>
      <c r="O77" s="29"/>
      <c r="P77" s="29"/>
      <c r="Q77" s="29"/>
    </row>
    <row r="78" spans="1:17" ht="15" customHeight="1">
      <c r="A78" s="16">
        <v>2052</v>
      </c>
      <c r="B78" s="24">
        <v>105.3</v>
      </c>
      <c r="C78" s="25">
        <v>138.80000000000001</v>
      </c>
      <c r="D78" s="25">
        <v>45.1</v>
      </c>
      <c r="E78" s="25">
        <v>83.3</v>
      </c>
      <c r="F78" s="25">
        <v>372.5</v>
      </c>
      <c r="H78"/>
      <c r="I78"/>
      <c r="J78"/>
      <c r="K78"/>
      <c r="L78"/>
      <c r="M78" s="29"/>
      <c r="N78" s="29"/>
      <c r="O78" s="29"/>
      <c r="P78" s="29"/>
      <c r="Q78" s="29"/>
    </row>
    <row r="79" spans="1:17" ht="15" customHeight="1">
      <c r="A79" s="16">
        <v>2053</v>
      </c>
      <c r="B79" s="24">
        <v>105.3</v>
      </c>
      <c r="C79" s="25">
        <v>138.9</v>
      </c>
      <c r="D79" s="25">
        <v>45.1</v>
      </c>
      <c r="E79" s="25">
        <v>83.8</v>
      </c>
      <c r="F79" s="25">
        <v>373.2</v>
      </c>
      <c r="H79"/>
      <c r="I79"/>
      <c r="J79"/>
      <c r="K79"/>
      <c r="L79"/>
      <c r="M79" s="29"/>
      <c r="N79" s="29"/>
      <c r="O79" s="29"/>
      <c r="P79" s="29"/>
      <c r="Q79" s="29"/>
    </row>
    <row r="80" spans="1:17" ht="15" customHeight="1">
      <c r="A80" s="16">
        <v>2054</v>
      </c>
      <c r="B80" s="24">
        <v>105.3</v>
      </c>
      <c r="C80" s="25">
        <v>138.9</v>
      </c>
      <c r="D80" s="25">
        <v>45.2</v>
      </c>
      <c r="E80" s="25">
        <v>84.5</v>
      </c>
      <c r="F80" s="25">
        <v>373.9</v>
      </c>
      <c r="H80"/>
      <c r="I80"/>
      <c r="J80"/>
      <c r="K80"/>
      <c r="L80"/>
      <c r="M80" s="29"/>
      <c r="N80" s="29"/>
      <c r="O80" s="29"/>
      <c r="P80" s="29"/>
      <c r="Q80" s="29"/>
    </row>
    <row r="81" spans="1:17" ht="15" customHeight="1">
      <c r="A81" s="16">
        <v>2055</v>
      </c>
      <c r="B81" s="24">
        <v>105.3</v>
      </c>
      <c r="C81" s="25">
        <v>139</v>
      </c>
      <c r="D81" s="25">
        <v>45.2</v>
      </c>
      <c r="E81" s="25">
        <v>85.2</v>
      </c>
      <c r="F81" s="25">
        <v>374.6</v>
      </c>
      <c r="H81"/>
      <c r="I81"/>
      <c r="J81"/>
      <c r="K81"/>
      <c r="L81"/>
      <c r="M81" s="29"/>
      <c r="N81" s="29"/>
      <c r="O81" s="29"/>
      <c r="P81" s="29"/>
      <c r="Q81" s="29"/>
    </row>
    <row r="82" spans="1:17" ht="15" customHeight="1">
      <c r="A82" s="16">
        <v>2056</v>
      </c>
      <c r="B82" s="24">
        <v>105.2</v>
      </c>
      <c r="C82" s="25">
        <v>139</v>
      </c>
      <c r="D82" s="25">
        <v>45.1</v>
      </c>
      <c r="E82" s="25">
        <v>86.1</v>
      </c>
      <c r="F82" s="25">
        <v>375.4</v>
      </c>
      <c r="H82"/>
      <c r="I82"/>
      <c r="J82"/>
      <c r="K82"/>
      <c r="L82"/>
      <c r="M82" s="29"/>
      <c r="N82" s="29"/>
      <c r="O82" s="29"/>
      <c r="P82" s="29"/>
      <c r="Q82" s="29"/>
    </row>
    <row r="83" spans="1:17" ht="15" customHeight="1">
      <c r="A83" s="16">
        <v>2057</v>
      </c>
      <c r="B83" s="24">
        <v>105.1</v>
      </c>
      <c r="C83" s="25">
        <v>139.19999999999999</v>
      </c>
      <c r="D83" s="25">
        <v>45</v>
      </c>
      <c r="E83" s="25">
        <v>86.9</v>
      </c>
      <c r="F83" s="25">
        <v>376.1</v>
      </c>
      <c r="H83"/>
      <c r="I83"/>
      <c r="J83"/>
      <c r="K83"/>
      <c r="L83"/>
      <c r="M83" s="29"/>
      <c r="N83" s="29"/>
      <c r="O83" s="29"/>
      <c r="P83" s="29"/>
      <c r="Q83" s="29"/>
    </row>
    <row r="84" spans="1:17" ht="15" customHeight="1">
      <c r="A84" s="16">
        <v>2058</v>
      </c>
      <c r="B84" s="24">
        <v>105</v>
      </c>
      <c r="C84" s="25">
        <v>139.30000000000001</v>
      </c>
      <c r="D84" s="25">
        <v>44.9</v>
      </c>
      <c r="E84" s="25">
        <v>87.7</v>
      </c>
      <c r="F84" s="25">
        <v>376.9</v>
      </c>
      <c r="H84"/>
      <c r="I84"/>
      <c r="J84"/>
      <c r="K84"/>
      <c r="L84"/>
      <c r="M84" s="29"/>
      <c r="N84" s="29"/>
      <c r="O84" s="29"/>
      <c r="P84" s="29"/>
      <c r="Q84" s="29"/>
    </row>
    <row r="85" spans="1:17" ht="15" customHeight="1">
      <c r="A85" s="16">
        <v>2059</v>
      </c>
      <c r="B85" s="24">
        <v>104.9</v>
      </c>
      <c r="C85" s="25">
        <v>139.4</v>
      </c>
      <c r="D85" s="25">
        <v>45</v>
      </c>
      <c r="E85" s="25">
        <v>88.5</v>
      </c>
      <c r="F85" s="25">
        <v>377.7</v>
      </c>
      <c r="H85"/>
      <c r="I85"/>
      <c r="J85"/>
      <c r="K85"/>
      <c r="L85"/>
      <c r="M85" s="29"/>
      <c r="N85" s="29"/>
      <c r="O85" s="29"/>
      <c r="P85" s="29"/>
      <c r="Q85" s="29"/>
    </row>
    <row r="86" spans="1:17" ht="15" customHeight="1">
      <c r="A86" s="16">
        <v>2060</v>
      </c>
      <c r="B86" s="24">
        <v>104.9</v>
      </c>
      <c r="C86" s="25">
        <v>139.4</v>
      </c>
      <c r="D86" s="25">
        <v>45.1</v>
      </c>
      <c r="E86" s="25">
        <v>89.1</v>
      </c>
      <c r="F86" s="25">
        <v>378.6</v>
      </c>
      <c r="H86"/>
      <c r="I86"/>
      <c r="J86"/>
      <c r="K86"/>
      <c r="L86"/>
      <c r="M86" s="29"/>
      <c r="N86" s="29"/>
      <c r="O86" s="29"/>
      <c r="P86" s="29"/>
      <c r="Q86" s="29"/>
    </row>
    <row r="87" spans="1:17" ht="15" customHeight="1">
      <c r="A87" s="16">
        <v>2061</v>
      </c>
      <c r="B87" s="24">
        <v>104.8</v>
      </c>
      <c r="C87" s="25">
        <v>139.4</v>
      </c>
      <c r="D87" s="25">
        <v>45.4</v>
      </c>
      <c r="E87" s="25">
        <v>89.8</v>
      </c>
      <c r="F87" s="25">
        <v>379.4</v>
      </c>
      <c r="H87"/>
      <c r="I87"/>
      <c r="J87"/>
      <c r="K87"/>
      <c r="L87"/>
      <c r="M87" s="29"/>
      <c r="N87" s="29"/>
      <c r="O87" s="29"/>
      <c r="P87" s="29"/>
      <c r="Q87" s="29"/>
    </row>
    <row r="88" spans="1:17" ht="15" customHeight="1">
      <c r="A88" s="16">
        <v>2062</v>
      </c>
      <c r="B88" s="24">
        <v>104.8</v>
      </c>
      <c r="C88" s="25">
        <v>139.30000000000001</v>
      </c>
      <c r="D88" s="25">
        <v>45.7</v>
      </c>
      <c r="E88" s="25">
        <v>90.4</v>
      </c>
      <c r="F88" s="25">
        <v>380.3</v>
      </c>
      <c r="H88"/>
      <c r="I88"/>
      <c r="J88"/>
      <c r="K88"/>
      <c r="L88"/>
      <c r="M88" s="29"/>
      <c r="N88" s="29"/>
      <c r="O88" s="29"/>
      <c r="P88" s="29"/>
      <c r="Q88" s="29"/>
    </row>
    <row r="89" spans="1:17" ht="15" customHeight="1">
      <c r="A89" s="16">
        <v>2063</v>
      </c>
      <c r="B89" s="24">
        <v>104.7</v>
      </c>
      <c r="C89" s="25">
        <v>139.19999999999999</v>
      </c>
      <c r="D89" s="25">
        <v>46.1</v>
      </c>
      <c r="E89" s="25">
        <v>91.1</v>
      </c>
      <c r="F89" s="25">
        <v>381.1</v>
      </c>
      <c r="H89"/>
      <c r="I89"/>
      <c r="J89"/>
      <c r="K89"/>
      <c r="L89"/>
      <c r="M89" s="29"/>
      <c r="N89" s="29"/>
      <c r="O89" s="29"/>
      <c r="P89" s="29"/>
      <c r="Q89" s="29"/>
    </row>
    <row r="90" spans="1:17" ht="15" customHeight="1">
      <c r="A90" s="16">
        <v>2064</v>
      </c>
      <c r="B90" s="24">
        <v>104.7</v>
      </c>
      <c r="C90" s="25">
        <v>139.1</v>
      </c>
      <c r="D90" s="25">
        <v>46.4</v>
      </c>
      <c r="E90" s="25">
        <v>91.8</v>
      </c>
      <c r="F90" s="25">
        <v>382.1</v>
      </c>
      <c r="H90"/>
      <c r="I90"/>
      <c r="J90"/>
      <c r="K90"/>
      <c r="L90"/>
      <c r="M90" s="29"/>
      <c r="N90" s="29"/>
      <c r="O90" s="29"/>
      <c r="P90" s="29"/>
      <c r="Q90" s="29"/>
    </row>
    <row r="91" spans="1:17" ht="15" customHeight="1">
      <c r="A91" s="16">
        <v>2065</v>
      </c>
      <c r="B91" s="24">
        <v>104.7</v>
      </c>
      <c r="C91" s="25">
        <v>139.1</v>
      </c>
      <c r="D91" s="25">
        <v>46.6</v>
      </c>
      <c r="E91" s="25">
        <v>92.5</v>
      </c>
      <c r="F91" s="25">
        <v>383</v>
      </c>
      <c r="H91"/>
      <c r="I91"/>
      <c r="J91"/>
      <c r="K91"/>
      <c r="L91"/>
      <c r="M91" s="29"/>
      <c r="N91" s="29"/>
      <c r="O91" s="29"/>
      <c r="P91" s="29"/>
      <c r="Q91" s="29"/>
    </row>
    <row r="92" spans="1:17" ht="15" customHeight="1">
      <c r="A92" s="16">
        <v>2066</v>
      </c>
      <c r="B92" s="24">
        <v>104.8</v>
      </c>
      <c r="C92" s="25">
        <v>139.19999999999999</v>
      </c>
      <c r="D92" s="25">
        <v>46.6</v>
      </c>
      <c r="E92" s="25">
        <v>93.3</v>
      </c>
      <c r="F92" s="25">
        <v>383.9</v>
      </c>
      <c r="H92"/>
      <c r="I92"/>
      <c r="J92"/>
      <c r="K92"/>
      <c r="L92"/>
      <c r="M92" s="29"/>
      <c r="N92" s="29"/>
      <c r="O92" s="29"/>
      <c r="P92" s="29"/>
      <c r="Q92" s="29"/>
    </row>
    <row r="93" spans="1:17" ht="15" customHeight="1">
      <c r="A93" s="16">
        <v>2067</v>
      </c>
      <c r="B93" s="24">
        <v>104.8</v>
      </c>
      <c r="C93" s="25">
        <v>139.4</v>
      </c>
      <c r="D93" s="25">
        <v>46.6</v>
      </c>
      <c r="E93" s="25">
        <v>94</v>
      </c>
      <c r="F93" s="25">
        <v>384.8</v>
      </c>
      <c r="H93"/>
      <c r="I93"/>
      <c r="J93"/>
      <c r="K93"/>
      <c r="L93"/>
      <c r="M93" s="29"/>
      <c r="N93" s="29"/>
      <c r="O93" s="29"/>
      <c r="P93" s="29"/>
      <c r="Q93" s="29"/>
    </row>
    <row r="94" spans="1:17" ht="15" customHeight="1">
      <c r="A94" s="16">
        <v>2068</v>
      </c>
      <c r="B94" s="24">
        <v>104.8</v>
      </c>
      <c r="C94" s="25">
        <v>139.5</v>
      </c>
      <c r="D94" s="25">
        <v>46.7</v>
      </c>
      <c r="E94" s="25">
        <v>94.7</v>
      </c>
      <c r="F94" s="25">
        <v>385.7</v>
      </c>
      <c r="H94"/>
      <c r="I94"/>
      <c r="J94"/>
      <c r="K94"/>
      <c r="L94"/>
      <c r="M94" s="29"/>
      <c r="N94" s="29"/>
      <c r="O94" s="29"/>
      <c r="P94" s="29"/>
      <c r="Q94" s="29"/>
    </row>
    <row r="95" spans="1:17" ht="15" customHeight="1">
      <c r="A95" s="16">
        <v>2069</v>
      </c>
      <c r="B95" s="24">
        <v>104.9</v>
      </c>
      <c r="C95" s="25">
        <v>139.69999999999999</v>
      </c>
      <c r="D95" s="25">
        <v>46.6</v>
      </c>
      <c r="E95" s="25">
        <v>95.4</v>
      </c>
      <c r="F95" s="25">
        <v>386.6</v>
      </c>
      <c r="H95"/>
      <c r="I95"/>
      <c r="J95"/>
      <c r="K95"/>
      <c r="L95"/>
      <c r="M95" s="29"/>
      <c r="N95" s="29"/>
      <c r="O95" s="29"/>
      <c r="P95" s="29"/>
      <c r="Q95" s="29"/>
    </row>
    <row r="96" spans="1:17" ht="15" customHeight="1">
      <c r="A96" s="16">
        <v>2070</v>
      </c>
      <c r="B96" s="24">
        <v>105</v>
      </c>
      <c r="C96" s="25">
        <v>139.80000000000001</v>
      </c>
      <c r="D96" s="25">
        <v>46.6</v>
      </c>
      <c r="E96" s="25">
        <v>96.1</v>
      </c>
      <c r="F96" s="25">
        <v>387.6</v>
      </c>
      <c r="H96"/>
      <c r="I96"/>
      <c r="J96"/>
      <c r="K96"/>
      <c r="L96"/>
      <c r="M96" s="29"/>
      <c r="N96" s="29"/>
      <c r="O96" s="29"/>
      <c r="P96" s="29"/>
      <c r="Q96" s="29"/>
    </row>
    <row r="97" spans="1:17" ht="15" customHeight="1">
      <c r="A97" s="16">
        <v>2071</v>
      </c>
      <c r="B97" s="24">
        <v>105.1</v>
      </c>
      <c r="C97" s="25">
        <v>139.9</v>
      </c>
      <c r="D97" s="25">
        <v>46.6</v>
      </c>
      <c r="E97" s="25">
        <v>96.9</v>
      </c>
      <c r="F97" s="25">
        <v>388.4</v>
      </c>
      <c r="H97"/>
      <c r="I97"/>
      <c r="J97"/>
      <c r="K97"/>
      <c r="L97"/>
      <c r="M97" s="29"/>
      <c r="N97" s="29"/>
      <c r="O97" s="29"/>
      <c r="P97" s="29"/>
      <c r="Q97" s="29"/>
    </row>
    <row r="98" spans="1:17" ht="15" customHeight="1">
      <c r="A98" s="16">
        <v>2072</v>
      </c>
      <c r="B98" s="24">
        <v>105.2</v>
      </c>
      <c r="C98" s="25">
        <v>140</v>
      </c>
      <c r="D98" s="25">
        <v>46.4</v>
      </c>
      <c r="E98" s="25">
        <v>97.7</v>
      </c>
      <c r="F98" s="25">
        <v>389.3</v>
      </c>
      <c r="H98"/>
      <c r="I98"/>
      <c r="J98"/>
      <c r="K98"/>
      <c r="L98"/>
      <c r="M98" s="29"/>
      <c r="N98" s="29"/>
      <c r="O98" s="29"/>
      <c r="P98" s="29"/>
      <c r="Q98" s="29"/>
    </row>
    <row r="99" spans="1:17" ht="15" customHeight="1">
      <c r="A99" s="16">
        <v>2073</v>
      </c>
      <c r="B99" s="24">
        <v>105.4</v>
      </c>
      <c r="C99" s="25">
        <v>140.1</v>
      </c>
      <c r="D99" s="25">
        <v>46</v>
      </c>
      <c r="E99" s="25">
        <v>98.6</v>
      </c>
      <c r="F99" s="25">
        <v>390.2</v>
      </c>
      <c r="H99"/>
      <c r="I99"/>
      <c r="J99"/>
      <c r="K99"/>
      <c r="L99"/>
      <c r="M99" s="29"/>
      <c r="N99" s="29"/>
      <c r="O99" s="29"/>
      <c r="P99" s="29"/>
      <c r="Q99" s="29"/>
    </row>
    <row r="100" spans="1:17" ht="15" customHeight="1">
      <c r="A100" s="16">
        <v>2074</v>
      </c>
      <c r="B100" s="24">
        <v>105.5</v>
      </c>
      <c r="C100" s="25">
        <v>140.30000000000001</v>
      </c>
      <c r="D100" s="25">
        <v>45.7</v>
      </c>
      <c r="E100" s="25">
        <v>99.5</v>
      </c>
      <c r="F100" s="25">
        <v>391</v>
      </c>
      <c r="H100"/>
      <c r="I100"/>
      <c r="J100"/>
      <c r="K100"/>
      <c r="L100"/>
      <c r="M100" s="29"/>
      <c r="N100" s="29"/>
      <c r="O100" s="29"/>
      <c r="P100" s="29"/>
      <c r="Q100" s="29"/>
    </row>
    <row r="101" spans="1:17" ht="15" customHeight="1">
      <c r="A101" s="16">
        <v>2075</v>
      </c>
      <c r="B101" s="24">
        <v>105.7</v>
      </c>
      <c r="C101" s="25">
        <v>140.6</v>
      </c>
      <c r="D101" s="25">
        <v>45.4</v>
      </c>
      <c r="E101" s="25">
        <v>100.1</v>
      </c>
      <c r="F101" s="25">
        <v>391.8</v>
      </c>
      <c r="H101"/>
      <c r="I101"/>
      <c r="J101"/>
      <c r="K101"/>
      <c r="L101"/>
      <c r="M101" s="29"/>
      <c r="N101" s="29"/>
      <c r="O101" s="29"/>
      <c r="P101" s="29"/>
      <c r="Q101" s="29"/>
    </row>
    <row r="102" spans="1:17" ht="15" customHeight="1">
      <c r="A102" s="16">
        <v>2076</v>
      </c>
      <c r="B102" s="24">
        <v>105.9</v>
      </c>
      <c r="C102" s="25">
        <v>140.9</v>
      </c>
      <c r="D102" s="25">
        <v>45.1</v>
      </c>
      <c r="E102" s="25">
        <v>100.7</v>
      </c>
      <c r="F102" s="25">
        <v>392.6</v>
      </c>
      <c r="H102"/>
      <c r="I102"/>
      <c r="J102"/>
      <c r="K102"/>
      <c r="L102"/>
      <c r="M102" s="29"/>
      <c r="N102" s="29"/>
      <c r="O102" s="29"/>
      <c r="P102" s="29"/>
      <c r="Q102" s="29"/>
    </row>
    <row r="103" spans="1:17" ht="15" customHeight="1">
      <c r="A103" s="16">
        <v>2077</v>
      </c>
      <c r="B103" s="24">
        <v>106</v>
      </c>
      <c r="C103" s="25">
        <v>141.19999999999999</v>
      </c>
      <c r="D103" s="25">
        <v>44.9</v>
      </c>
      <c r="E103" s="25">
        <v>101.2</v>
      </c>
      <c r="F103" s="25">
        <v>393.4</v>
      </c>
      <c r="H103"/>
      <c r="I103"/>
      <c r="J103"/>
      <c r="K103"/>
      <c r="L103"/>
      <c r="M103" s="29"/>
      <c r="N103" s="29"/>
      <c r="O103" s="29"/>
      <c r="P103" s="29"/>
      <c r="Q103" s="29"/>
    </row>
    <row r="104" spans="1:17" ht="15" customHeight="1">
      <c r="A104" s="16">
        <v>2078</v>
      </c>
      <c r="B104" s="24">
        <v>106.2</v>
      </c>
      <c r="C104" s="25">
        <v>141.5</v>
      </c>
      <c r="D104" s="25">
        <v>44.7</v>
      </c>
      <c r="E104" s="25">
        <v>101.7</v>
      </c>
      <c r="F104" s="25">
        <v>394.1</v>
      </c>
      <c r="H104"/>
      <c r="I104"/>
      <c r="J104"/>
      <c r="K104"/>
      <c r="L104"/>
      <c r="M104" s="29"/>
      <c r="N104" s="29"/>
      <c r="O104" s="29"/>
      <c r="P104" s="29"/>
      <c r="Q104" s="29"/>
    </row>
    <row r="105" spans="1:17" ht="15" customHeight="1">
      <c r="A105" s="16">
        <v>2079</v>
      </c>
      <c r="B105" s="24">
        <v>106.4</v>
      </c>
      <c r="C105" s="25">
        <v>141.69999999999999</v>
      </c>
      <c r="D105" s="25">
        <v>44.6</v>
      </c>
      <c r="E105" s="25">
        <v>102.2</v>
      </c>
      <c r="F105" s="25">
        <v>394.8</v>
      </c>
      <c r="H105"/>
      <c r="I105"/>
      <c r="J105"/>
      <c r="K105"/>
      <c r="L105"/>
      <c r="M105" s="29"/>
      <c r="N105" s="29"/>
      <c r="O105" s="29"/>
      <c r="P105" s="29"/>
      <c r="Q105" s="29"/>
    </row>
    <row r="106" spans="1:17" ht="15" customHeight="1">
      <c r="A106" s="16">
        <v>2080</v>
      </c>
      <c r="B106" s="24">
        <v>106.5</v>
      </c>
      <c r="C106" s="25">
        <v>141.9</v>
      </c>
      <c r="D106" s="25">
        <v>44.4</v>
      </c>
      <c r="E106" s="25">
        <v>102.6</v>
      </c>
      <c r="F106" s="25">
        <v>395.5</v>
      </c>
      <c r="H106"/>
      <c r="I106"/>
      <c r="J106"/>
      <c r="K106"/>
      <c r="L106"/>
      <c r="M106" s="29"/>
      <c r="N106" s="29"/>
      <c r="O106" s="29"/>
      <c r="P106" s="29"/>
      <c r="Q106" s="29"/>
    </row>
    <row r="107" spans="1:17" ht="15" customHeight="1">
      <c r="A107" s="16">
        <v>2081</v>
      </c>
      <c r="B107" s="24">
        <v>106.7</v>
      </c>
      <c r="C107" s="25">
        <v>142.1</v>
      </c>
      <c r="D107" s="25">
        <v>44.3</v>
      </c>
      <c r="E107" s="25">
        <v>103.1</v>
      </c>
      <c r="F107" s="25">
        <v>396.2</v>
      </c>
      <c r="H107"/>
      <c r="I107"/>
      <c r="J107"/>
      <c r="K107"/>
      <c r="L107"/>
      <c r="M107" s="29"/>
      <c r="N107" s="29"/>
      <c r="O107" s="29"/>
      <c r="P107" s="29"/>
      <c r="Q107" s="29"/>
    </row>
    <row r="108" spans="1:17" ht="15" customHeight="1">
      <c r="A108" s="16">
        <v>2082</v>
      </c>
      <c r="B108" s="24">
        <v>106.8</v>
      </c>
      <c r="C108" s="25">
        <v>142.30000000000001</v>
      </c>
      <c r="D108" s="25">
        <v>44.2</v>
      </c>
      <c r="E108" s="25">
        <v>103.5</v>
      </c>
      <c r="F108" s="25">
        <v>396.8</v>
      </c>
      <c r="H108"/>
      <c r="I108"/>
      <c r="J108"/>
      <c r="K108"/>
      <c r="L108"/>
      <c r="M108" s="29"/>
      <c r="N108" s="29"/>
      <c r="O108" s="29"/>
      <c r="P108" s="29"/>
      <c r="Q108" s="29"/>
    </row>
    <row r="109" spans="1:17" ht="15" customHeight="1">
      <c r="A109" s="16">
        <v>2083</v>
      </c>
      <c r="B109" s="24">
        <v>106.9</v>
      </c>
      <c r="C109" s="25">
        <v>142.4</v>
      </c>
      <c r="D109" s="25">
        <v>44.3</v>
      </c>
      <c r="E109" s="25">
        <v>103.8</v>
      </c>
      <c r="F109" s="25">
        <v>397.5</v>
      </c>
      <c r="H109"/>
      <c r="I109"/>
      <c r="J109"/>
      <c r="K109"/>
      <c r="L109"/>
      <c r="M109" s="29"/>
      <c r="N109" s="29"/>
      <c r="O109" s="29"/>
      <c r="P109" s="29"/>
      <c r="Q109" s="29"/>
    </row>
    <row r="110" spans="1:17" ht="15" customHeight="1">
      <c r="A110" s="16">
        <v>2084</v>
      </c>
      <c r="B110" s="24">
        <v>107</v>
      </c>
      <c r="C110" s="25">
        <v>142.5</v>
      </c>
      <c r="D110" s="25">
        <v>44.5</v>
      </c>
      <c r="E110" s="25">
        <v>104.1</v>
      </c>
      <c r="F110" s="25">
        <v>398.1</v>
      </c>
      <c r="H110"/>
      <c r="I110"/>
      <c r="J110"/>
      <c r="K110"/>
      <c r="L110"/>
      <c r="M110" s="29"/>
      <c r="N110" s="29"/>
      <c r="O110" s="29"/>
      <c r="P110" s="29"/>
      <c r="Q110" s="29"/>
    </row>
    <row r="111" spans="1:17" ht="15" customHeight="1">
      <c r="A111" s="16">
        <v>2085</v>
      </c>
      <c r="B111" s="24">
        <v>107.1</v>
      </c>
      <c r="C111" s="25">
        <v>142.6</v>
      </c>
      <c r="D111" s="25">
        <v>44.7</v>
      </c>
      <c r="E111" s="25">
        <v>104.3</v>
      </c>
      <c r="F111" s="25">
        <v>398.7</v>
      </c>
      <c r="H111"/>
      <c r="I111"/>
      <c r="J111"/>
      <c r="K111"/>
      <c r="L111"/>
      <c r="M111" s="29"/>
      <c r="N111" s="29"/>
      <c r="O111" s="29"/>
      <c r="P111" s="29"/>
      <c r="Q111" s="29"/>
    </row>
    <row r="112" spans="1:17" ht="15" customHeight="1">
      <c r="A112" s="16">
        <v>2086</v>
      </c>
      <c r="B112" s="24">
        <v>107.2</v>
      </c>
      <c r="C112" s="25">
        <v>142.6</v>
      </c>
      <c r="D112" s="25">
        <v>45.1</v>
      </c>
      <c r="E112" s="25">
        <v>104.4</v>
      </c>
      <c r="F112" s="25">
        <v>399.4</v>
      </c>
      <c r="H112"/>
      <c r="I112"/>
      <c r="J112"/>
      <c r="K112"/>
      <c r="L112"/>
      <c r="M112" s="29"/>
      <c r="N112" s="29"/>
      <c r="O112" s="29"/>
      <c r="P112" s="29"/>
      <c r="Q112" s="29"/>
    </row>
    <row r="113" spans="1:17" ht="15" customHeight="1">
      <c r="A113" s="16">
        <v>2087</v>
      </c>
      <c r="B113" s="24">
        <v>107.3</v>
      </c>
      <c r="C113" s="25">
        <v>142.69999999999999</v>
      </c>
      <c r="D113" s="25">
        <v>45.5</v>
      </c>
      <c r="E113" s="25">
        <v>104.5</v>
      </c>
      <c r="F113" s="25">
        <v>400</v>
      </c>
      <c r="H113"/>
      <c r="I113"/>
      <c r="J113"/>
      <c r="K113"/>
      <c r="L113"/>
      <c r="M113" s="29"/>
      <c r="N113" s="29"/>
      <c r="O113" s="29"/>
      <c r="P113" s="29"/>
      <c r="Q113" s="29"/>
    </row>
    <row r="114" spans="1:17" ht="15" customHeight="1">
      <c r="A114" s="16">
        <v>2088</v>
      </c>
      <c r="B114" s="24">
        <v>107.3</v>
      </c>
      <c r="C114" s="25">
        <v>142.80000000000001</v>
      </c>
      <c r="D114" s="25">
        <v>45.8</v>
      </c>
      <c r="E114" s="25">
        <v>104.7</v>
      </c>
      <c r="F114" s="25">
        <v>400.6</v>
      </c>
      <c r="H114"/>
      <c r="I114"/>
      <c r="J114"/>
      <c r="K114"/>
      <c r="L114"/>
      <c r="M114" s="29"/>
      <c r="N114" s="29"/>
      <c r="O114" s="29"/>
      <c r="P114" s="29"/>
      <c r="Q114" s="29"/>
    </row>
    <row r="115" spans="1:17" ht="15" customHeight="1">
      <c r="A115" s="16">
        <v>2089</v>
      </c>
      <c r="B115" s="24">
        <v>107.4</v>
      </c>
      <c r="C115" s="25">
        <v>142.80000000000001</v>
      </c>
      <c r="D115" s="25">
        <v>46.1</v>
      </c>
      <c r="E115" s="25">
        <v>104.9</v>
      </c>
      <c r="F115" s="25">
        <v>401.2</v>
      </c>
      <c r="H115"/>
      <c r="I115"/>
      <c r="J115"/>
      <c r="K115"/>
      <c r="L115"/>
      <c r="M115" s="29"/>
      <c r="N115" s="29"/>
      <c r="O115" s="29"/>
      <c r="P115" s="29"/>
      <c r="Q115" s="29"/>
    </row>
    <row r="116" spans="1:17" ht="15" customHeight="1">
      <c r="A116" s="16">
        <v>2090</v>
      </c>
      <c r="B116" s="24">
        <v>107.4</v>
      </c>
      <c r="C116" s="25">
        <v>142.9</v>
      </c>
      <c r="D116" s="25">
        <v>46.4</v>
      </c>
      <c r="E116" s="25">
        <v>105.1</v>
      </c>
      <c r="F116" s="25">
        <v>401.8</v>
      </c>
      <c r="H116"/>
      <c r="I116"/>
      <c r="J116"/>
      <c r="K116"/>
      <c r="L116"/>
      <c r="M116" s="29"/>
      <c r="N116" s="29"/>
      <c r="O116" s="29"/>
      <c r="P116" s="29"/>
      <c r="Q116" s="29"/>
    </row>
    <row r="117" spans="1:17" ht="15" customHeight="1">
      <c r="A117" s="16">
        <v>2091</v>
      </c>
      <c r="B117" s="24">
        <v>107.4</v>
      </c>
      <c r="C117" s="25">
        <v>143</v>
      </c>
      <c r="D117" s="25">
        <v>46.7</v>
      </c>
      <c r="E117" s="25">
        <v>105.3</v>
      </c>
      <c r="F117" s="25">
        <v>402.5</v>
      </c>
      <c r="H117"/>
      <c r="I117"/>
      <c r="J117"/>
      <c r="K117"/>
      <c r="L117"/>
      <c r="M117" s="29"/>
      <c r="N117" s="29"/>
      <c r="O117" s="29"/>
      <c r="P117" s="29"/>
      <c r="Q117" s="29"/>
    </row>
    <row r="118" spans="1:17" ht="15" customHeight="1">
      <c r="A118" s="16">
        <v>2092</v>
      </c>
      <c r="B118" s="24">
        <v>107.5</v>
      </c>
      <c r="C118" s="25">
        <v>143.1</v>
      </c>
      <c r="D118" s="25">
        <v>46.9</v>
      </c>
      <c r="E118" s="25">
        <v>105.6</v>
      </c>
      <c r="F118" s="25">
        <v>403.1</v>
      </c>
      <c r="H118"/>
      <c r="I118"/>
      <c r="J118"/>
      <c r="K118"/>
      <c r="L118"/>
      <c r="M118" s="29"/>
      <c r="N118" s="29"/>
      <c r="O118" s="29"/>
      <c r="P118" s="29"/>
      <c r="Q118" s="29"/>
    </row>
    <row r="119" spans="1:17" ht="15" customHeight="1">
      <c r="A119" s="16">
        <v>2093</v>
      </c>
      <c r="B119" s="24">
        <v>107.5</v>
      </c>
      <c r="C119" s="25">
        <v>143.19999999999999</v>
      </c>
      <c r="D119" s="25">
        <v>47.1</v>
      </c>
      <c r="E119" s="25">
        <v>105.9</v>
      </c>
      <c r="F119" s="25">
        <v>403.7</v>
      </c>
      <c r="H119"/>
      <c r="I119"/>
      <c r="J119"/>
      <c r="K119"/>
      <c r="L119"/>
      <c r="M119" s="29"/>
      <c r="N119" s="29"/>
      <c r="O119" s="29"/>
      <c r="P119" s="29"/>
      <c r="Q119" s="29"/>
    </row>
    <row r="120" spans="1:17" ht="15" customHeight="1">
      <c r="A120" s="16">
        <v>2094</v>
      </c>
      <c r="B120" s="24">
        <v>107.5</v>
      </c>
      <c r="C120" s="25">
        <v>143.30000000000001</v>
      </c>
      <c r="D120" s="25">
        <v>47.3</v>
      </c>
      <c r="E120" s="25">
        <v>106.2</v>
      </c>
      <c r="F120" s="25">
        <v>404.4</v>
      </c>
      <c r="H120"/>
      <c r="I120"/>
      <c r="J120"/>
      <c r="K120"/>
      <c r="L120"/>
      <c r="M120" s="29"/>
      <c r="N120" s="29"/>
      <c r="O120" s="29"/>
      <c r="P120" s="29"/>
      <c r="Q120" s="29"/>
    </row>
    <row r="121" spans="1:17" ht="15" customHeight="1">
      <c r="A121" s="16">
        <v>2095</v>
      </c>
      <c r="B121" s="24">
        <v>107.6</v>
      </c>
      <c r="C121" s="25">
        <v>143.4</v>
      </c>
      <c r="D121" s="25">
        <v>47.4</v>
      </c>
      <c r="E121" s="25">
        <v>106.6</v>
      </c>
      <c r="F121" s="25">
        <v>405</v>
      </c>
      <c r="H121"/>
      <c r="I121"/>
      <c r="J121"/>
      <c r="K121"/>
      <c r="L121"/>
      <c r="M121" s="29"/>
      <c r="N121" s="29"/>
      <c r="O121" s="29"/>
      <c r="P121" s="29"/>
      <c r="Q121" s="29"/>
    </row>
    <row r="122" spans="1:17" ht="15" customHeight="1">
      <c r="A122" s="16">
        <v>2096</v>
      </c>
      <c r="B122" s="24">
        <v>107.6</v>
      </c>
      <c r="C122" s="25">
        <v>143.5</v>
      </c>
      <c r="D122" s="25">
        <v>47.5</v>
      </c>
      <c r="E122" s="25">
        <v>107</v>
      </c>
      <c r="F122" s="25">
        <v>405.7</v>
      </c>
      <c r="H122"/>
      <c r="I122"/>
      <c r="J122"/>
      <c r="K122"/>
      <c r="L122"/>
      <c r="M122" s="29"/>
      <c r="N122" s="29"/>
      <c r="O122" s="29"/>
      <c r="P122" s="29"/>
      <c r="Q122" s="29"/>
    </row>
    <row r="123" spans="1:17" ht="15" customHeight="1">
      <c r="A123" s="16">
        <v>2097</v>
      </c>
      <c r="B123" s="24">
        <v>107.7</v>
      </c>
      <c r="C123" s="25">
        <v>143.69999999999999</v>
      </c>
      <c r="D123" s="25">
        <v>47.6</v>
      </c>
      <c r="E123" s="25">
        <v>107.4</v>
      </c>
      <c r="F123" s="25">
        <v>406.4</v>
      </c>
      <c r="H123"/>
      <c r="I123"/>
      <c r="J123"/>
      <c r="K123"/>
      <c r="L123"/>
      <c r="M123" s="29"/>
      <c r="N123" s="29"/>
      <c r="O123" s="29"/>
      <c r="P123" s="29"/>
      <c r="Q123" s="29"/>
    </row>
    <row r="124" spans="1:17" ht="15" customHeight="1">
      <c r="A124" s="11"/>
      <c r="B124" s="11"/>
      <c r="C124" s="21"/>
      <c r="D124" s="21"/>
      <c r="E124" s="26"/>
      <c r="F124" s="26"/>
    </row>
    <row r="126" spans="1:17" ht="15" customHeight="1">
      <c r="A126" s="6" t="s">
        <v>1</v>
      </c>
    </row>
  </sheetData>
  <mergeCells count="1">
    <mergeCell ref="A5:D5"/>
  </mergeCells>
  <hyperlinks>
    <hyperlink ref="A126" location="Contents!A1" display="Back to Table of Contents" xr:uid="{00000000-0004-0000-0B00-000000000000}"/>
    <hyperlink ref="A2" r:id="rId1" xr:uid="{AE0F1E0E-D4E7-FA43-9F61-6C2B4D44F863}"/>
  </hyperlinks>
  <pageMargins left="0.5" right="0.5" top="0.5" bottom="0.5" header="0" footer="0"/>
  <pageSetup scale="27" orientation="portrait" r:id="rId2"/>
  <headerFooter alignWithMargins="0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50FD88CD828934499FA9BAC2D28C1FE" ma:contentTypeVersion="29" ma:contentTypeDescription="Create a new document." ma:contentTypeScope="" ma:versionID="02f267bfeb353cd8fb2b4d488a79ab5f">
  <xsd:schema xmlns:xsd="http://www.w3.org/2001/XMLSchema" xmlns:xs="http://www.w3.org/2001/XMLSchema" xmlns:p="http://schemas.microsoft.com/office/2006/metadata/properties" xmlns:ns2="f705f4ec-b461-4a7b-ba5c-eabaf2aa30bc" xmlns:ns3="255044e4-17b4-4480-92be-b2dbd48bbebc" targetNamespace="http://schemas.microsoft.com/office/2006/metadata/properties" ma:root="true" ma:fieldsID="c3891f7315e89c7a85cb41ad707a25d9" ns2:_="" ns3:_="">
    <xsd:import namespace="f705f4ec-b461-4a7b-ba5c-eabaf2aa30bc"/>
    <xsd:import namespace="255044e4-17b4-4480-92be-b2dbd48bbebc"/>
    <xsd:element name="properties">
      <xsd:complexType>
        <xsd:sequence>
          <xsd:element name="documentManagement">
            <xsd:complexType>
              <xsd:all>
                <xsd:element ref="ns2:WorkingTitle" minOccurs="0"/>
                <xsd:element ref="ns2:TweetLinkedIn" minOccurs="0"/>
                <xsd:element ref="ns2:HomePage" minOccurs="0"/>
                <xsd:element ref="ns2:ShortDescription" minOccurs="0"/>
                <xsd:element ref="ns2:Node" minOccurs="0"/>
                <xsd:element ref="ns2:cbo_x002e_gov" minOccurs="0"/>
                <xsd:element ref="ns2:Release" minOccurs="0"/>
                <xsd:element ref="ns2:MediaServiceMetadata" minOccurs="0"/>
                <xsd:element ref="ns2:MediaServiceFastMetadata" minOccurs="0"/>
                <xsd:element ref="ns2:Editor0" minOccurs="0"/>
                <xsd:element ref="ns2:FeaturedWork" minOccurs="0"/>
                <xsd:element ref="ns2:lcf76f155ced4ddcb4097134ff3c332f" minOccurs="0"/>
                <xsd:element ref="ns3:TaxCatchAll" minOccurs="0"/>
                <xsd:element ref="ns2:Communicate" minOccurs="0"/>
                <xsd:element ref="ns2:MediaServiceOCR" minOccurs="0"/>
                <xsd:element ref="ns2:Recieved" minOccurs="0"/>
                <xsd:element ref="ns2:Status" minOccurs="0"/>
                <xsd:element ref="ns2:Notes0" minOccurs="0"/>
                <xsd:element ref="ns2:FileType0" minOccurs="0"/>
                <xsd:element ref="ns2:FTI" minOccurs="0"/>
                <xsd:element ref="ns3:SharedWithUsers" minOccurs="0"/>
                <xsd:element ref="ns3:SharedWithDetails" minOccurs="0"/>
                <xsd:element ref="ns2:Category" minOccurs="0"/>
                <xsd:element ref="ns2:Post" minOccurs="0"/>
                <xsd:element ref="ns2:Link" minOccurs="0"/>
                <xsd:element ref="ns2:Types" minOccurs="0"/>
                <xsd:element ref="ns2:FTIReview" minOccurs="0"/>
                <xsd:element ref="ns2:screenshotpng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05f4ec-b461-4a7b-ba5c-eabaf2aa30bc" elementFormDefault="qualified">
    <xsd:import namespace="http://schemas.microsoft.com/office/2006/documentManagement/types"/>
    <xsd:import namespace="http://schemas.microsoft.com/office/infopath/2007/PartnerControls"/>
    <xsd:element name="WorkingTitle" ma:index="2" nillable="true" ma:displayName="WorkingTitle" ma:format="Dropdown" ma:internalName="WorkingTitle">
      <xsd:simpleType>
        <xsd:restriction base="dms:Text">
          <xsd:maxLength value="255"/>
        </xsd:restriction>
      </xsd:simpleType>
    </xsd:element>
    <xsd:element name="TweetLinkedIn" ma:index="3" nillable="true" ma:displayName="TweetLinkedIn" ma:internalName="TweetLinkedIn">
      <xsd:simpleType>
        <xsd:restriction base="dms:Text">
          <xsd:maxLength value="243"/>
        </xsd:restriction>
      </xsd:simpleType>
    </xsd:element>
    <xsd:element name="HomePage" ma:index="4" nillable="true" ma:displayName="HomePage" ma:internalName="HomePage">
      <xsd:simpleType>
        <xsd:restriction base="dms:Text">
          <xsd:maxLength value="105"/>
        </xsd:restriction>
      </xsd:simpleType>
    </xsd:element>
    <xsd:element name="ShortDescription" ma:index="5" nillable="true" ma:displayName="ShortDescription" ma:internalName="ShortDescription">
      <xsd:simpleType>
        <xsd:restriction base="dms:Text">
          <xsd:maxLength value="240"/>
        </xsd:restriction>
      </xsd:simpleType>
    </xsd:element>
    <xsd:element name="Node" ma:index="6" nillable="true" ma:displayName="Node" ma:format="Dropdown" ma:internalName="Node">
      <xsd:simpleType>
        <xsd:restriction base="dms:Text">
          <xsd:maxLength value="5"/>
        </xsd:restriction>
      </xsd:simpleType>
    </xsd:element>
    <xsd:element name="cbo_x002e_gov" ma:index="7" nillable="true" ma:displayName="cbo.gov" ma:format="Hyperlink" ma:internalName="cbo_x002e_gov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Release" ma:index="8" nillable="true" ma:displayName="Release" ma:format="DateTime" ma:internalName="Release">
      <xsd:simpleType>
        <xsd:restriction base="dms:DateTime"/>
      </xsd:simpleType>
    </xsd:element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Editor0" ma:index="17" nillable="true" ma:displayName="Editor" ma:list="UserInfo" ma:SharePointGroup="0" ma:internalName="Editor0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FeaturedWork" ma:index="18" nillable="true" ma:displayName="FeaturedWork" ma:internalName="FeaturedWork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griculture"/>
                    <xsd:enumeration value="Budget"/>
                    <xsd:enumeration value="-Accuracy of Projections"/>
                    <xsd:enumeration value="-Budget Concepts and Process"/>
                    <xsd:enumeration value="-Budget Options"/>
                    <xsd:enumeration value="-Federal Credit Programs"/>
                    <xsd:enumeration value="-Long-Term Budget Analysis"/>
                    <xsd:enumeration value="-Outlook for the Budget and the Economy"/>
                    <xsd:enumeration value="-President's Budget"/>
                    <xsd:enumeration value="-Reconciliation"/>
                    <xsd:enumeration value="-Sequestration"/>
                    <xsd:enumeration value="-Status of Appropriations"/>
                    <xsd:enumeration value="CBO Operations"/>
                    <xsd:enumeration value="Climate and Environment"/>
                    <xsd:enumeration value="-Climate Change"/>
                    <xsd:enumeration value="COVID-19"/>
                    <xsd:enumeration value="Defense and National Security"/>
                    <xsd:enumeration value="-Defense Budget"/>
                    <xsd:enumeration value="-Military and Veterans' Health Care"/>
                    <xsd:enumeration value="-Military Personnel"/>
                    <xsd:enumeration value="-Weapon Systems"/>
                    <xsd:enumeration value="Disaster Preparation and Relief"/>
                    <xsd:enumeration value="Dynamic Analysis"/>
                    <xsd:enumeration value="Economy"/>
                    <xsd:enumeration value="-Banking and Capital Markets"/>
                    <xsd:enumeration value="-Economic Effects of Fiscal Policy"/>
                    <xsd:enumeration value="-International Trade and Finance"/>
                    <xsd:enumeration value="-Long-Term Economic Analysis"/>
                    <xsd:enumeration value="-Outlook for the Budget and the Economy"/>
                    <xsd:enumeration value="-President's Budget"/>
                    <xsd:enumeration value="Education"/>
                    <xsd:enumeration value="Employment and Labor Markets"/>
                    <xsd:enumeration value="-Federal Personnel"/>
                    <xsd:enumeration value="Energy and Natural Resources"/>
                    <xsd:enumeration value="Finance"/>
                    <xsd:enumeration value="-Banking and Capital Markets"/>
                    <xsd:enumeration value="-Federal Credit Programs"/>
                    <xsd:enumeration value="-Housing Finance"/>
                    <xsd:enumeration value="Health Care"/>
                    <xsd:enumeration value="-Affordable Care Act"/>
                    <xsd:enumeration value="-Medicaid and CHIP"/>
                    <xsd:enumeration value="-Medicare"/>
                    <xsd:enumeration value="-Methods for Analyzing Health Insurance Coverage"/>
                    <xsd:enumeration value="-Military and Veterans' Health Care"/>
                    <xsd:enumeration value="-Prescription Drugs"/>
                    <xsd:enumeration value="-Private Health Insurance"/>
                    <xsd:enumeration value="-Public Health and Prevention"/>
                    <xsd:enumeration value="Homeland Security"/>
                    <xsd:enumeration value="Housing"/>
                    <xsd:enumeration value="-Housing Finance"/>
                    <xsd:enumeration value="Immigration"/>
                    <xsd:enumeration value="Income Distribution"/>
                    <xsd:enumeration value="-Distribution of Federal Taxes"/>
                    <xsd:enumeration value="Infrastructure and Transportation"/>
                    <xsd:enumeration value="-Information Technology"/>
                    <xsd:enumeration value="-Surface Transportation"/>
                    <xsd:enumeration value="Mandates"/>
                    <xsd:enumeration value="Poverty and Income Security"/>
                    <xsd:enumeration value="-Food and Nutrition Programs"/>
                    <xsd:enumeration value="-Medicaid and CHIP"/>
                    <xsd:enumeration value="-Supplemental Security Income"/>
                    <xsd:enumeration value="-Tax Credits"/>
                    <xsd:enumeration value="Retirement"/>
                    <xsd:enumeration value="-Medicare"/>
                    <xsd:enumeration value="-Pensions"/>
                    <xsd:enumeration value="Science and Research and Development"/>
                    <xsd:enumeration value="Social Security"/>
                    <xsd:enumeration value="-Disability Insurance"/>
                    <xsd:enumeration value="State and Local Governments"/>
                    <xsd:enumeration value="-Surface Transportation"/>
                    <xsd:enumeration value="Taxes"/>
                    <xsd:enumeration value="-Distribution of Federal Taxes"/>
                    <xsd:enumeration value="-Outlook for the Budget and the Economy"/>
                    <xsd:enumeration value="-President's Budget"/>
                    <xsd:enumeration value="-Tax Credits"/>
                    <xsd:enumeration value="-Tax Rates"/>
                    <xsd:enumeration value="Veterans' Issues"/>
                    <xsd:enumeration value="-Military and Veterans' Health Care"/>
                  </xsd:restriction>
                </xsd:simpleType>
              </xsd:element>
            </xsd:sequence>
          </xsd:extension>
        </xsd:complexContent>
      </xsd:complexType>
    </xsd:element>
    <xsd:element name="lcf76f155ced4ddcb4097134ff3c332f" ma:index="19" nillable="true" ma:displayName="Image Tags_0" ma:hidden="true" ma:internalName="lcf76f155ced4ddcb4097134ff3c332f">
      <xsd:simpleType>
        <xsd:restriction base="dms:Note"/>
      </xsd:simpleType>
    </xsd:element>
    <xsd:element name="Communicate" ma:index="21" nillable="true" ma:displayName="Communicate" ma:format="Dropdown" ma:list="UserInfo" ma:SharePointGroup="0" ma:internalName="Communicat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OCR" ma:index="2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Recieved" ma:index="23" nillable="true" ma:displayName="Received" ma:format="Dropdown" ma:internalName="Recieved">
      <xsd:simpleType>
        <xsd:restriction base="dms:Text">
          <xsd:maxLength value="255"/>
        </xsd:restriction>
      </xsd:simpleType>
    </xsd:element>
    <xsd:element name="Status" ma:index="24" nillable="true" ma:displayName="Status" ma:default="Pending Final" ma:format="Dropdown" ma:internalName="Status">
      <xsd:simpleType>
        <xsd:restriction base="dms:Choice">
          <xsd:enumeration value="Pending Final"/>
          <xsd:enumeration value="Submitted to Editors/Authors"/>
          <xsd:enumeration value="Pending Front Office"/>
          <xsd:enumeration value="Pending Supplemental Data FIle"/>
          <xsd:enumeration value="Pending FTI Review"/>
          <xsd:enumeration value="FTI Review Completed"/>
          <xsd:enumeration value="Approved"/>
          <xsd:enumeration value="Posted"/>
        </xsd:restriction>
      </xsd:simpleType>
    </xsd:element>
    <xsd:element name="Notes0" ma:index="25" nillable="true" ma:displayName="Notes" ma:internalName="Notes0">
      <xsd:simpleType>
        <xsd:restriction base="dms:Note">
          <xsd:maxLength value="255"/>
        </xsd:restriction>
      </xsd:simpleType>
    </xsd:element>
    <xsd:element name="FileType0" ma:index="26" nillable="true" ma:displayName="FileType" ma:default="Document" ma:format="Dropdown" ma:internalName="FileType0">
      <xsd:simpleType>
        <xsd:restriction base="dms:Choice">
          <xsd:enumeration value="Document"/>
          <xsd:enumeration value="Underlying Data"/>
          <xsd:enumeration value="Supplemental Data"/>
          <xsd:enumeration value="Graphic"/>
          <xsd:enumeration value="HTML"/>
          <xsd:enumeration value="Internal"/>
          <xsd:enumeration value="Web Material"/>
          <xsd:enumeration value="Email"/>
        </xsd:restriction>
      </xsd:simpleType>
    </xsd:element>
    <xsd:element name="FTI" ma:index="27" nillable="true" ma:displayName="FTI" ma:default="Pending" ma:format="Dropdown" ma:internalName="FTI">
      <xsd:simpleType>
        <xsd:restriction base="dms:Choice">
          <xsd:enumeration value="Pending"/>
          <xsd:enumeration value="Not Applicable"/>
          <xsd:enumeration value="Completed"/>
        </xsd:restriction>
      </xsd:simpleType>
    </xsd:element>
    <xsd:element name="Category" ma:index="30" nillable="true" ma:displayName="Category" ma:format="Dropdown" ma:internalName="Category">
      <xsd:simpleType>
        <xsd:restriction base="dms:Choice">
          <xsd:enumeration value="Education"/>
          <xsd:enumeration value="Health"/>
          <xsd:enumeration value="Social Security and Pensions"/>
          <xsd:enumeration value="Other Income Security"/>
          <xsd:enumeration value="Other Programs"/>
        </xsd:restriction>
      </xsd:simpleType>
    </xsd:element>
    <xsd:element name="Post" ma:index="31" nillable="true" ma:displayName="Post" ma:default="0" ma:format="Dropdown" ma:internalName="Post">
      <xsd:simpleType>
        <xsd:restriction base="dms:Boolean"/>
      </xsd:simpleType>
    </xsd:element>
    <xsd:element name="Link" ma:index="32" nillable="true" ma:displayName="Link" ma:default="0" ma:format="Dropdown" ma:internalName="Link">
      <xsd:simpleType>
        <xsd:restriction base="dms:Boolean"/>
      </xsd:simpleType>
    </xsd:element>
    <xsd:element name="Types" ma:index="33" nillable="true" ma:displayName="Types" ma:format="Dropdown" ma:internalName="Types">
      <xsd:simpleType>
        <xsd:restriction base="dms:Choice">
          <xsd:enumeration value="Blog Post"/>
          <xsd:enumeration value="MBR"/>
          <xsd:enumeration value="Report"/>
          <xsd:enumeration value="Short Report"/>
          <xsd:enumeration value="Testimony"/>
          <xsd:enumeration value="Presentation"/>
          <xsd:enumeration value="Visual Report"/>
          <xsd:enumeration value="Working Paper"/>
          <xsd:enumeration value="Other"/>
          <xsd:enumeration value="Letter"/>
          <xsd:enumeration value="Q&amp;A"/>
        </xsd:restriction>
      </xsd:simpleType>
    </xsd:element>
    <xsd:element name="FTIReview" ma:index="34" nillable="true" ma:displayName="FTIReview" ma:format="Dropdown" ma:internalName="FTIReview">
      <xsd:simpleType>
        <xsd:restriction base="dms:Text">
          <xsd:maxLength value="255"/>
        </xsd:restriction>
      </xsd:simpleType>
    </xsd:element>
    <xsd:element name="screenshotpng" ma:index="35" nillable="true" ma:displayName="screenshot png" ma:format="Thumbnail" ma:internalName="screenshotpng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5044e4-17b4-4480-92be-b2dbd48bbebc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e39b8d4a-7f6d-4555-98c7-587e75f22d50}" ma:internalName="TaxCatchAll" ma:showField="CatchAllData" ma:web="255044e4-17b4-4480-92be-b2dbd48bbeb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A22A9AF27DA0D499F9F246035DBC1F4" ma:contentTypeVersion="25" ma:contentTypeDescription="Create a new document." ma:contentTypeScope="" ma:versionID="62077801544656a2581e98ce30215b0e">
  <xsd:schema xmlns:xsd="http://www.w3.org/2001/XMLSchema" xmlns:xs="http://www.w3.org/2001/XMLSchema" xmlns:p="http://schemas.microsoft.com/office/2006/metadata/properties" xmlns:ns1="http://schemas.microsoft.com/sharepoint/v3" xmlns:ns2="76cf5f1b-7b29-42e3-a6af-ab0bb9e3e73a" xmlns:ns3="65fc82e2-9a67-49bf-b6d6-d30791e23caf" targetNamespace="http://schemas.microsoft.com/office/2006/metadata/properties" ma:root="true" ma:fieldsID="5e292b7310df7574ca2692f52e7d048b" ns1:_="" ns2:_="" ns3:_="">
    <xsd:import namespace="http://schemas.microsoft.com/sharepoint/v3"/>
    <xsd:import namespace="76cf5f1b-7b29-42e3-a6af-ab0bb9e3e73a"/>
    <xsd:import namespace="65fc82e2-9a67-49bf-b6d6-d30791e23caf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cf5f1b-7b29-42e3-a6af-ab0bb9e3e73a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fc82e2-9a67-49bf-b6d6-d30791e23c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omePage xmlns="f705f4ec-b461-4a7b-ba5c-eabaf2aa30bc" xsi:nil="true"/>
    <FeaturedWork xmlns="f705f4ec-b461-4a7b-ba5c-eabaf2aa30bc" xsi:nil="true"/>
    <FTIReview xmlns="f705f4ec-b461-4a7b-ba5c-eabaf2aa30bc" xsi:nil="true"/>
    <Editor0 xmlns="f705f4ec-b461-4a7b-ba5c-eabaf2aa30bc">
      <UserInfo>
        <DisplayName/>
        <AccountId xsi:nil="true"/>
        <AccountType/>
      </UserInfo>
    </Editor0>
    <lcf76f155ced4ddcb4097134ff3c332f xmlns="f705f4ec-b461-4a7b-ba5c-eabaf2aa30bc" xsi:nil="true"/>
    <Status xmlns="f705f4ec-b461-4a7b-ba5c-eabaf2aa30bc">Pending Final</Status>
    <Post xmlns="f705f4ec-b461-4a7b-ba5c-eabaf2aa30bc">false</Post>
    <Notes0 xmlns="f705f4ec-b461-4a7b-ba5c-eabaf2aa30bc">From Caitlin 7/11 1:58PM</Notes0>
    <cbo_x002e_gov xmlns="f705f4ec-b461-4a7b-ba5c-eabaf2aa30bc">
      <Url xsi:nil="true"/>
      <Description xsi:nil="true"/>
    </cbo_x002e_gov>
    <TaxCatchAll xmlns="255044e4-17b4-4480-92be-b2dbd48bbebc" xsi:nil="true"/>
    <FTI xmlns="f705f4ec-b461-4a7b-ba5c-eabaf2aa30bc">Pending</FTI>
    <Types xmlns="f705f4ec-b461-4a7b-ba5c-eabaf2aa30bc" xsi:nil="true"/>
    <screenshotpng xmlns="f705f4ec-b461-4a7b-ba5c-eabaf2aa30bc" xsi:nil="true"/>
    <TweetLinkedIn xmlns="f705f4ec-b461-4a7b-ba5c-eabaf2aa30bc" xsi:nil="true"/>
    <ShortDescription xmlns="f705f4ec-b461-4a7b-ba5c-eabaf2aa30bc" xsi:nil="true"/>
    <Node xmlns="f705f4ec-b461-4a7b-ba5c-eabaf2aa30bc" xsi:nil="true"/>
    <Link xmlns="f705f4ec-b461-4a7b-ba5c-eabaf2aa30bc">false</Link>
    <Recieved xmlns="f705f4ec-b461-4a7b-ba5c-eabaf2aa30bc" xsi:nil="true"/>
    <WorkingTitle xmlns="f705f4ec-b461-4a7b-ba5c-eabaf2aa30bc" xsi:nil="true"/>
    <Release xmlns="f705f4ec-b461-4a7b-ba5c-eabaf2aa30bc" xsi:nil="true"/>
    <Communicate xmlns="f705f4ec-b461-4a7b-ba5c-eabaf2aa30bc">
      <UserInfo>
        <DisplayName/>
        <AccountId xsi:nil="true"/>
        <AccountType/>
      </UserInfo>
    </Communicate>
    <FileType0 xmlns="f705f4ec-b461-4a7b-ba5c-eabaf2aa30bc">Supplemental Data</FileType0>
    <Category xmlns="f705f4ec-b461-4a7b-ba5c-eabaf2aa30bc" xsi:nil="true"/>
  </documentManagement>
</p:properties>
</file>

<file path=customXml/itemProps1.xml><?xml version="1.0" encoding="utf-8"?>
<ds:datastoreItem xmlns:ds="http://schemas.openxmlformats.org/officeDocument/2006/customXml" ds:itemID="{F2E32566-5825-46D5-9A9F-B3C2A2EB7BE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7801D65-5BA8-4F1E-A7E6-9CE7DAF68471}"/>
</file>

<file path=customXml/itemProps3.xml><?xml version="1.0" encoding="utf-8"?>
<ds:datastoreItem xmlns:ds="http://schemas.openxmlformats.org/officeDocument/2006/customXml" ds:itemID="{C771AA62-7091-4265-ACA0-7A1ACC5064B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6cf5f1b-7b29-42e3-a6af-ab0bb9e3e73a"/>
    <ds:schemaRef ds:uri="65fc82e2-9a67-49bf-b6d6-d30791e23ca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6A04B03F-C5FA-4EBD-8DCF-4A46F3164370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6cf5f1b-7b29-42e3-a6af-ab0bb9e3e73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Contents</vt:lpstr>
      <vt:lpstr>Figure 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 Template for Submitting Data for Tables and Figures</dc:title>
  <dc:subject/>
  <dc:creator/>
  <cp:keywords/>
  <dc:description/>
  <cp:lastModifiedBy/>
  <cp:revision>1</cp:revision>
  <dcterms:created xsi:type="dcterms:W3CDTF">2020-10-29T16:03:45Z</dcterms:created>
  <dcterms:modified xsi:type="dcterms:W3CDTF">2023-07-11T15:28:52Z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0x010100D50FD88CD828934499FA9BAC2D28C1FE</vt:lpwstr>
  </property>
  <property fmtid="{D5CDD505-2E9C-101B-9397-08002B2CF9AE}" pid="3" name="_dlc_DocIdItemGuid">
    <vt:lpwstr>dccfa400-9b05-4012-bb8a-7b7275eca6ac</vt:lpwstr>
  </property>
  <property fmtid="{D5CDD505-2E9C-101B-9397-08002B2CF9AE}" pid="4" name="MediaServiceImageTags">
    <vt:lpwstr/>
  </property>
</Properties>
</file>