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filterPrivacy="1"/>
  <xr:revisionPtr revIDLastSave="0" documentId="13_ncr:1_{F59DD386-3268-2449-A204-7509F438DB89}" xr6:coauthVersionLast="47" xr6:coauthVersionMax="47" xr10:uidLastSave="{00000000-0000-0000-0000-000000000000}"/>
  <bookViews>
    <workbookView xWindow="0" yWindow="780" windowWidth="34560" windowHeight="20060" xr2:uid="{00000000-000D-0000-FFFF-FFFF00000000}"/>
  </bookViews>
  <sheets>
    <sheet name="Contents" sheetId="4" r:id="rId1"/>
    <sheet name="Table 1" sheetId="1" r:id="rId2"/>
    <sheet name="Table 2" sheetId="2" r:id="rId3"/>
    <sheet name="Table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4" l="1"/>
  <c r="A9" i="4"/>
  <c r="A7" i="4"/>
</calcChain>
</file>

<file path=xl/sharedStrings.xml><?xml version="1.0" encoding="utf-8"?>
<sst xmlns="http://schemas.openxmlformats.org/spreadsheetml/2006/main" count="278" uniqueCount="72">
  <si>
    <t>Social Security</t>
  </si>
  <si>
    <t>Subtotal</t>
  </si>
  <si>
    <t>Medicare</t>
  </si>
  <si>
    <t xml:space="preserve">Airport and Airway </t>
  </si>
  <si>
    <t>Back to Table of Contents</t>
  </si>
  <si>
    <t>Total</t>
  </si>
  <si>
    <t>Airport and Airway</t>
  </si>
  <si>
    <t>n.a.</t>
  </si>
  <si>
    <t>Expenditures</t>
  </si>
  <si>
    <t>Contents</t>
  </si>
  <si>
    <t>Supplementary Medical Insurance (Parts B and D)</t>
  </si>
  <si>
    <t>Disability Insurance</t>
  </si>
  <si>
    <t>DI Trust Fund</t>
  </si>
  <si>
    <t>Interest received</t>
  </si>
  <si>
    <t>Table 1. 
CBO’s Baseline Projections of Trust Fund Balances</t>
  </si>
  <si>
    <t>__</t>
  </si>
  <si>
    <t>Table 2. 
CBO’s Baseline Projections of Trust Fund Deficits and Surpluses</t>
  </si>
  <si>
    <t>Table 3. 
CBO’s Baseline Projections of Balances in the OASI, DI, and HI Trust Funds</t>
  </si>
  <si>
    <t>Data source: Congressional Budget Office.</t>
  </si>
  <si>
    <t>These balances are for the end of the fiscal year and include securities invested in Treasury holdings.</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</si>
  <si>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if the trust fund is projected to be exhausted, the table shows zero rather than a cumulative negative balance after the exhaustion date.</t>
  </si>
  <si>
    <t>b. Includes trust funds for civil service retirement and foreign service retirement, as well as several smaller retirement funds.</t>
  </si>
  <si>
    <t xml:space="preserve">Negative numbers indicate that the trust fund transactions add to total budget deficits. </t>
  </si>
  <si>
    <t>c. Consists primarily of trust funds for railroad workers’ retirement, federal employees’ health and life insurance, the Superfund program, and various insurance programs for veterans.</t>
  </si>
  <si>
    <t>d. Includes interest paid to trust funds, payments from the Treasury’s general fund to the Supplementary Medical Insurance Trust Fund, the government’s share of payments for federal employees’ retirement, lump-sum payments to the trust funds for civil service and military retirement, taxes on Social Security benefits, and smaller miscellaneous payments.</t>
  </si>
  <si>
    <r>
      <t>Old-Age and Survivors Insurance</t>
    </r>
    <r>
      <rPr>
        <vertAlign val="superscript"/>
        <sz val="11"/>
        <rFont val="Arial"/>
        <family val="2"/>
      </rPr>
      <t>a</t>
    </r>
    <r>
      <rPr>
        <sz val="11"/>
        <rFont val="Arial"/>
        <family val="2"/>
      </rPr>
      <t xml:space="preserve"> </t>
    </r>
  </si>
  <si>
    <r>
      <t>Other</t>
    </r>
    <r>
      <rPr>
        <vertAlign val="superscript"/>
        <sz val="11"/>
        <rFont val="Arial"/>
        <family val="2"/>
      </rPr>
      <t>c</t>
    </r>
  </si>
  <si>
    <t>Balances shown are invested in Government Account Series securities issued by the Treasury.</t>
  </si>
  <si>
    <t>a.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Because the manner in which those payments continued would depend on future legislation, the table shows zero rather than a cumulative negative balance in the trust fund after the exhaustion date. For the same reason, the table shows zero interest received rather than an interest payment, which implicitly reflects the assumption that future legislation would not require the funds to pay financing costs.</t>
  </si>
  <si>
    <r>
      <t>OASI Trust Fund</t>
    </r>
    <r>
      <rPr>
        <vertAlign val="superscript"/>
        <sz val="11"/>
        <rFont val="Arial"/>
        <family val="2"/>
      </rPr>
      <t>a</t>
    </r>
  </si>
  <si>
    <r>
      <t>Old-Age and Survivors Insurance</t>
    </r>
    <r>
      <rPr>
        <vertAlign val="superscript"/>
        <sz val="11"/>
        <color theme="1"/>
        <rFont val="Arial"/>
        <family val="2"/>
      </rPr>
      <t>a,b</t>
    </r>
  </si>
  <si>
    <t>___</t>
  </si>
  <si>
    <t>Actual, 2023</t>
  </si>
  <si>
    <r>
      <t xml:space="preserve">This file presents data that supplement CBO's February 2024 report </t>
    </r>
    <r>
      <rPr>
        <i/>
        <sz val="11"/>
        <rFont val="Arial"/>
        <family val="2"/>
      </rPr>
      <t>The Budget and Economic Outlook: 2024 to 2034</t>
    </r>
    <r>
      <rPr>
        <sz val="11"/>
        <rFont val="Arial"/>
        <family val="2"/>
      </rPr>
      <t>.</t>
    </r>
  </si>
  <si>
    <t>Actual,
2023</t>
  </si>
  <si>
    <t>2025–
2029</t>
  </si>
  <si>
    <t>2025–
2034</t>
  </si>
  <si>
    <t>______</t>
  </si>
  <si>
    <r>
      <t>Hospital Insurance (Part A)</t>
    </r>
    <r>
      <rPr>
        <vertAlign val="superscript"/>
        <sz val="11"/>
        <color theme="1"/>
        <rFont val="Arial"/>
        <family val="2"/>
      </rPr>
      <t>a</t>
    </r>
  </si>
  <si>
    <r>
      <t>Railroad Retirement (Treasury holdings)</t>
    </r>
    <r>
      <rPr>
        <vertAlign val="superscript"/>
        <sz val="11"/>
        <color theme="1"/>
        <rFont val="Arial"/>
        <family val="2"/>
      </rPr>
      <t>d</t>
    </r>
  </si>
  <si>
    <r>
      <t>Other</t>
    </r>
    <r>
      <rPr>
        <vertAlign val="superscript"/>
        <sz val="11"/>
        <color theme="1"/>
        <rFont val="Arial"/>
        <family val="2"/>
      </rPr>
      <t>e</t>
    </r>
  </si>
  <si>
    <r>
      <t>Railroad Retirement (Non-Treasury holdings)</t>
    </r>
    <r>
      <rPr>
        <vertAlign val="superscript"/>
        <sz val="11"/>
        <color theme="1"/>
        <rFont val="Arial"/>
        <family val="2"/>
      </rPr>
      <t>d</t>
    </r>
  </si>
  <si>
    <t>c. Includes trust funds for civil service retirement and foreign service retirement, as well as several smaller retirement funds.</t>
  </si>
  <si>
    <t>d. The Railroad Retirement and Survivors’ Improvement Act of 2001 established an entity, the National Railroad Retirement Investment Trust, that is allowed to invest in non-Treasury securities, such as stocks and corporate bonds.</t>
  </si>
  <si>
    <t>e. Consists primarily of trust funds for federal employees’ health and life insurance, the Superfund program, and various insurance programs for veterans.</t>
  </si>
  <si>
    <t>Hospital Insurance (Part A)</t>
  </si>
  <si>
    <t>a. CBO projects that this trust fund will be exhausted during the 2024–2034 period. However, in keeping with the rules in section 257 of the Balanced Budget and Emergency Deficit Control Act of 1985, CBO’s baseline incorporates the assumption that scheduled payments will continue to be made in full after the trust fund has been exhausted, although there is no legal authority to make such payments. The manner in which those payments continued would depend on future legislation.</t>
  </si>
  <si>
    <t>* = between -$500 million and zero.</t>
  </si>
  <si>
    <t>HI Trust Fund</t>
  </si>
  <si>
    <t>DI = Disability Insurance; HI = Hospital Insurance; OASI = Old-Age and Survivors Insurance; n.a. = not applicable.</t>
  </si>
  <si>
    <t>b. CBO now projects that the Old-Age and Survivors Insurance Fund will be exhausted in 2033, one year later than the agency projected in May 2023, because estimates for payroll tax revenues are higher than they were in May.</t>
  </si>
  <si>
    <t>Billions of dollars</t>
  </si>
  <si>
    <t>www.cbo.gov/publication/59710</t>
  </si>
  <si>
    <t>Military retirement</t>
  </si>
  <si>
    <r>
      <t>Civilian retirement</t>
    </r>
    <r>
      <rPr>
        <vertAlign val="superscript"/>
        <sz val="11"/>
        <color theme="1"/>
        <rFont val="Arial"/>
        <family val="2"/>
      </rPr>
      <t>c</t>
    </r>
  </si>
  <si>
    <t>Unemployment insurance</t>
  </si>
  <si>
    <t>Total trust fund balance</t>
  </si>
  <si>
    <t>Addendum:</t>
  </si>
  <si>
    <t>_____</t>
  </si>
  <si>
    <t>____</t>
  </si>
  <si>
    <r>
      <t>Highway and mass transit</t>
    </r>
    <r>
      <rPr>
        <vertAlign val="superscript"/>
        <sz val="11"/>
        <color theme="1"/>
        <rFont val="Arial"/>
        <family val="2"/>
      </rPr>
      <t>a</t>
    </r>
  </si>
  <si>
    <r>
      <t>Civilian retirement</t>
    </r>
    <r>
      <rPr>
        <vertAlign val="superscript"/>
        <sz val="11"/>
        <rFont val="Arial"/>
        <family val="2"/>
      </rPr>
      <t>b</t>
    </r>
  </si>
  <si>
    <r>
      <t>Highway and mass transit</t>
    </r>
    <r>
      <rPr>
        <vertAlign val="superscript"/>
        <sz val="11"/>
        <rFont val="Arial"/>
        <family val="2"/>
      </rPr>
      <t>a</t>
    </r>
  </si>
  <si>
    <t>Total trust fund deficit (-) or surplus</t>
  </si>
  <si>
    <r>
      <t>Intragovernmental transfers to trust funds</t>
    </r>
    <r>
      <rPr>
        <vertAlign val="superscript"/>
        <sz val="11"/>
        <rFont val="Arial"/>
        <family val="2"/>
      </rPr>
      <t>d</t>
    </r>
  </si>
  <si>
    <t>Net budgetary impact of trust fund programs</t>
  </si>
  <si>
    <t>Beginning-of-year balance</t>
  </si>
  <si>
    <t>Income (excluding interest)</t>
  </si>
  <si>
    <t xml:space="preserve">Noninterest deficit </t>
  </si>
  <si>
    <t>End-of-year balance</t>
  </si>
  <si>
    <t>Total deficit (-) or surplus</t>
  </si>
  <si>
    <t>Noninterest deficit (-) or surplus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</si>
</sst>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dd\-mmm\-yy"/>
  </numFmts>
  <fonts count="16" x14ac:knownFonts="1">
    <font>
      <sz val="11"/>
      <color theme="1"/>
      <name val="Calibri"/>
      <family val="2"/>
      <scheme val="minor"/>
    </font>
    <font>
      <sz val="11"/>
      <color theme="1"/>
      <name val="Arial"/>
      <family val="2"/>
    </font>
    <font>
      <sz val="11"/>
      <color theme="3"/>
      <name val="Arial"/>
      <family val="2"/>
    </font>
    <font>
      <sz val="12"/>
      <name val="Arial"/>
      <family val="2"/>
    </font>
    <font>
      <b/>
      <sz val="11"/>
      <color theme="3"/>
      <name val="Arial"/>
      <family val="2"/>
    </font>
    <font>
      <b/>
      <sz val="11"/>
      <color theme="1"/>
      <name val="Arial"/>
      <family val="2"/>
    </font>
    <font>
      <b/>
      <sz val="11"/>
      <name val="Arial"/>
      <family val="2"/>
    </font>
    <font>
      <sz val="11"/>
      <name val="Arial"/>
      <family val="2"/>
    </font>
    <font>
      <sz val="11"/>
      <color rgb="FFFF0000"/>
      <name val="Arial"/>
      <family val="2"/>
    </font>
    <font>
      <sz val="11"/>
      <color rgb="FF000000"/>
      <name val="Arial"/>
      <family val="2"/>
    </font>
    <font>
      <sz val="10"/>
      <name val="Arial"/>
      <family val="2"/>
    </font>
    <font>
      <i/>
      <sz val="11"/>
      <name val="Arial"/>
      <family val="2"/>
    </font>
    <font>
      <b/>
      <sz val="12"/>
      <name val="Arial"/>
      <family val="2"/>
    </font>
    <font>
      <i/>
      <sz val="11"/>
      <color theme="1"/>
      <name val="Arial"/>
      <family val="2"/>
    </font>
    <font>
      <vertAlign val="superscript"/>
      <sz val="11"/>
      <color theme="1"/>
      <name val="Arial"/>
      <family val="2"/>
    </font>
    <font>
      <vertAlign val="superscrip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0"/>
    <xf numFmtId="0" fontId="10" fillId="0" borderId="0"/>
    <xf numFmtId="0" fontId="2" fillId="0" borderId="0" applyNumberFormat="0" applyFill="0" applyBorder="0" applyAlignment="0" applyProtection="0"/>
  </cellStyleXfs>
  <cellXfs count="95">
    <xf numFmtId="0" fontId="0" fillId="0" borderId="0" xfId="0"/>
    <xf numFmtId="0" fontId="1" fillId="0" borderId="0" xfId="0" applyFont="1" applyAlignment="1">
      <alignment wrapText="1"/>
    </xf>
    <xf numFmtId="0" fontId="2" fillId="0" borderId="0" xfId="1" applyFill="1" applyAlignment="1">
      <alignment horizontal="left"/>
    </xf>
    <xf numFmtId="0" fontId="3" fillId="0" borderId="0" xfId="2"/>
    <xf numFmtId="164" fontId="1" fillId="0" borderId="0" xfId="2" applyNumberFormat="1" applyFont="1" applyAlignment="1">
      <alignment horizontal="fill"/>
    </xf>
    <xf numFmtId="165" fontId="1" fillId="0" borderId="0" xfId="2" applyNumberFormat="1" applyFont="1"/>
    <xf numFmtId="0" fontId="1" fillId="0" borderId="1" xfId="2" applyFont="1" applyBorder="1"/>
    <xf numFmtId="164" fontId="1" fillId="0" borderId="0" xfId="2" applyNumberFormat="1" applyFont="1"/>
    <xf numFmtId="0" fontId="1" fillId="0" borderId="0" xfId="2" applyFont="1"/>
    <xf numFmtId="3" fontId="1" fillId="0" borderId="0" xfId="2" applyNumberFormat="1" applyFont="1"/>
    <xf numFmtId="3" fontId="3" fillId="0" borderId="0" xfId="2" applyNumberFormat="1"/>
    <xf numFmtId="0" fontId="1" fillId="0" borderId="0" xfId="2" applyFont="1" applyAlignment="1">
      <alignment horizontal="right"/>
    </xf>
    <xf numFmtId="3" fontId="1" fillId="0" borderId="0" xfId="2" applyNumberFormat="1" applyFont="1" applyAlignment="1">
      <alignment horizontal="right"/>
    </xf>
    <xf numFmtId="164" fontId="1" fillId="0" borderId="0" xfId="2" applyNumberFormat="1" applyFont="1" applyAlignment="1">
      <alignment horizontal="right"/>
    </xf>
    <xf numFmtId="166" fontId="1" fillId="0" borderId="0" xfId="2" applyNumberFormat="1" applyFont="1"/>
    <xf numFmtId="164" fontId="1" fillId="0" borderId="1" xfId="2" applyNumberFormat="1" applyFont="1" applyBorder="1"/>
    <xf numFmtId="3" fontId="1" fillId="0" borderId="1" xfId="2" applyNumberFormat="1" applyFont="1" applyBorder="1"/>
    <xf numFmtId="164" fontId="1" fillId="0" borderId="0" xfId="2" quotePrefix="1" applyNumberFormat="1" applyFont="1"/>
    <xf numFmtId="0" fontId="1" fillId="0" borderId="0" xfId="0" applyFont="1"/>
    <xf numFmtId="0" fontId="5" fillId="0" borderId="0" xfId="0" applyFont="1"/>
    <xf numFmtId="1" fontId="7" fillId="0" borderId="1" xfId="2" applyNumberFormat="1" applyFont="1" applyBorder="1"/>
    <xf numFmtId="0" fontId="7" fillId="0" borderId="1" xfId="2" applyFont="1" applyBorder="1"/>
    <xf numFmtId="164" fontId="7" fillId="0" borderId="1" xfId="2" applyNumberFormat="1" applyFont="1" applyBorder="1"/>
    <xf numFmtId="164" fontId="7" fillId="0" borderId="0" xfId="2" applyNumberFormat="1" applyFont="1"/>
    <xf numFmtId="0" fontId="7" fillId="0" borderId="0" xfId="2" applyFont="1"/>
    <xf numFmtId="1" fontId="7" fillId="0" borderId="0" xfId="2" applyNumberFormat="1" applyFont="1"/>
    <xf numFmtId="167" fontId="7" fillId="0" borderId="0" xfId="2" applyNumberFormat="1" applyFont="1"/>
    <xf numFmtId="1" fontId="7" fillId="0" borderId="0" xfId="2" applyNumberFormat="1" applyFont="1" applyAlignment="1">
      <alignment horizontal="right"/>
    </xf>
    <xf numFmtId="1" fontId="7" fillId="0" borderId="0" xfId="2" applyNumberFormat="1" applyFont="1" applyAlignment="1">
      <alignment horizontal="fill"/>
    </xf>
    <xf numFmtId="3" fontId="7" fillId="0" borderId="0" xfId="2" applyNumberFormat="1" applyFont="1" applyProtection="1">
      <protection locked="0"/>
    </xf>
    <xf numFmtId="3" fontId="7" fillId="0" borderId="0" xfId="2" applyNumberFormat="1" applyFont="1"/>
    <xf numFmtId="0" fontId="7" fillId="0" borderId="0" xfId="2" applyFont="1" applyAlignment="1">
      <alignment horizontal="right"/>
    </xf>
    <xf numFmtId="3" fontId="7" fillId="0" borderId="0" xfId="2" applyNumberFormat="1" applyFont="1" applyAlignment="1" applyProtection="1">
      <alignment horizontal="right"/>
      <protection locked="0"/>
    </xf>
    <xf numFmtId="1" fontId="6" fillId="0" borderId="0" xfId="2" applyNumberFormat="1" applyFont="1" applyAlignment="1">
      <alignment horizontal="right"/>
    </xf>
    <xf numFmtId="164" fontId="7" fillId="0" borderId="0" xfId="2" applyNumberFormat="1" applyFont="1" applyAlignment="1">
      <alignment horizontal="right"/>
    </xf>
    <xf numFmtId="3" fontId="7" fillId="0" borderId="0" xfId="2" applyNumberFormat="1" applyFont="1" applyAlignment="1">
      <alignment horizontal="right"/>
    </xf>
    <xf numFmtId="3" fontId="7" fillId="0" borderId="1" xfId="2" applyNumberFormat="1" applyFont="1" applyBorder="1" applyProtection="1">
      <protection locked="0"/>
    </xf>
    <xf numFmtId="165" fontId="7" fillId="0" borderId="0" xfId="2" applyNumberFormat="1" applyFont="1"/>
    <xf numFmtId="1" fontId="7" fillId="0" borderId="2" xfId="2" applyNumberFormat="1" applyFont="1" applyBorder="1"/>
    <xf numFmtId="0" fontId="8" fillId="0" borderId="0" xfId="0" applyFont="1"/>
    <xf numFmtId="0" fontId="9" fillId="0" borderId="0" xfId="0" applyFont="1"/>
    <xf numFmtId="3" fontId="7" fillId="0" borderId="0" xfId="0" applyNumberFormat="1" applyFont="1"/>
    <xf numFmtId="0" fontId="1" fillId="0" borderId="0" xfId="0" applyFont="1" applyAlignment="1">
      <alignment horizontal="left" wrapText="1"/>
    </xf>
    <xf numFmtId="0" fontId="1" fillId="0" borderId="1" xfId="2" applyFont="1" applyBorder="1" applyAlignment="1">
      <alignment horizontal="right" wrapText="1"/>
    </xf>
    <xf numFmtId="0" fontId="1" fillId="0" borderId="1" xfId="2" applyFont="1" applyBorder="1" applyAlignment="1">
      <alignment horizontal="right"/>
    </xf>
    <xf numFmtId="164" fontId="5" fillId="0" borderId="0" xfId="2" applyNumberFormat="1" applyFont="1"/>
    <xf numFmtId="3" fontId="5" fillId="0" borderId="0" xfId="2" applyNumberFormat="1" applyFont="1"/>
    <xf numFmtId="1" fontId="7" fillId="0" borderId="1" xfId="2" applyNumberFormat="1" applyFont="1" applyBorder="1" applyAlignment="1" applyProtection="1">
      <alignment horizontal="right" wrapText="1"/>
      <protection locked="0"/>
    </xf>
    <xf numFmtId="0" fontId="7" fillId="0" borderId="1" xfId="2" applyFont="1" applyBorder="1" applyAlignment="1">
      <alignment horizontal="right" wrapText="1"/>
    </xf>
    <xf numFmtId="0" fontId="6" fillId="0" borderId="0" xfId="2" applyFont="1"/>
    <xf numFmtId="0" fontId="12" fillId="0" borderId="0" xfId="2" applyFont="1"/>
    <xf numFmtId="3" fontId="6" fillId="0" borderId="0" xfId="2" applyNumberFormat="1" applyFont="1"/>
    <xf numFmtId="3" fontId="6" fillId="0" borderId="0" xfId="2" applyNumberFormat="1" applyFont="1" applyAlignment="1">
      <alignment horizontal="right"/>
    </xf>
    <xf numFmtId="0" fontId="6" fillId="0" borderId="1" xfId="2" applyFont="1" applyBorder="1"/>
    <xf numFmtId="0" fontId="12" fillId="0" borderId="1" xfId="2" applyFont="1" applyBorder="1"/>
    <xf numFmtId="3" fontId="6" fillId="0" borderId="1" xfId="2" applyNumberFormat="1" applyFont="1" applyBorder="1"/>
    <xf numFmtId="3" fontId="6" fillId="0" borderId="1" xfId="2" applyNumberFormat="1" applyFont="1" applyBorder="1" applyAlignment="1">
      <alignment horizontal="right"/>
    </xf>
    <xf numFmtId="0" fontId="7" fillId="0" borderId="0" xfId="3" applyFont="1" applyAlignment="1">
      <alignment horizontal="left"/>
    </xf>
    <xf numFmtId="0" fontId="4" fillId="0" borderId="0" xfId="1" applyFont="1" applyAlignment="1"/>
    <xf numFmtId="0" fontId="13" fillId="0" borderId="0" xfId="0" applyFont="1"/>
    <xf numFmtId="0" fontId="2" fillId="0" borderId="0" xfId="1" applyFill="1" applyAlignment="1"/>
    <xf numFmtId="0" fontId="0" fillId="0" borderId="0" xfId="0" applyAlignment="1">
      <alignment wrapText="1"/>
    </xf>
    <xf numFmtId="164" fontId="1" fillId="0" borderId="0" xfId="2" applyNumberFormat="1" applyFont="1" applyAlignment="1">
      <alignment wrapText="1"/>
    </xf>
    <xf numFmtId="1" fontId="7" fillId="0" borderId="0" xfId="2" applyNumberFormat="1" applyFont="1" applyAlignment="1">
      <alignment horizontal="left"/>
    </xf>
    <xf numFmtId="0" fontId="7" fillId="0" borderId="0" xfId="2" applyFont="1" applyAlignment="1">
      <alignment horizontal="left"/>
    </xf>
    <xf numFmtId="0" fontId="2" fillId="0" borderId="0" xfId="1"/>
    <xf numFmtId="1" fontId="6" fillId="0" borderId="0" xfId="2" applyNumberFormat="1" applyFont="1"/>
    <xf numFmtId="3" fontId="6" fillId="0" borderId="0" xfId="2" applyNumberFormat="1" applyFont="1" applyProtection="1">
      <protection locked="0"/>
    </xf>
    <xf numFmtId="164" fontId="1" fillId="0" borderId="0" xfId="2" applyNumberFormat="1" applyFont="1" applyAlignment="1">
      <alignment horizontal="left" wrapText="1"/>
    </xf>
    <xf numFmtId="0" fontId="2" fillId="0" borderId="0" xfId="1"/>
    <xf numFmtId="164" fontId="1" fillId="0" borderId="0" xfId="2" applyNumberFormat="1" applyFont="1"/>
    <xf numFmtId="164" fontId="5" fillId="0" borderId="0" xfId="2" applyNumberFormat="1" applyFont="1" applyAlignment="1">
      <alignment horizontal="left" wrapText="1"/>
    </xf>
    <xf numFmtId="164" fontId="5" fillId="0" borderId="0" xfId="2" applyNumberFormat="1" applyFont="1" applyAlignment="1">
      <alignment horizontal="left"/>
    </xf>
    <xf numFmtId="164" fontId="1" fillId="0" borderId="1" xfId="2" applyNumberFormat="1" applyFont="1" applyBorder="1" applyAlignment="1">
      <alignment horizontal="left"/>
    </xf>
    <xf numFmtId="0" fontId="1" fillId="0" borderId="0" xfId="2" applyFont="1"/>
    <xf numFmtId="164" fontId="1" fillId="0" borderId="2" xfId="2" applyNumberFormat="1" applyFont="1" applyBorder="1" applyAlignment="1">
      <alignment horizontal="center"/>
    </xf>
    <xf numFmtId="164" fontId="1" fillId="0" borderId="0" xfId="2" applyNumberFormat="1" applyFont="1" applyAlignment="1">
      <alignment wrapText="1"/>
    </xf>
    <xf numFmtId="164" fontId="1" fillId="0" borderId="1" xfId="2" applyNumberFormat="1" applyFont="1" applyBorder="1"/>
    <xf numFmtId="1" fontId="1" fillId="0" borderId="0" xfId="2" applyNumberFormat="1" applyFont="1" applyAlignment="1">
      <alignment wrapText="1"/>
    </xf>
    <xf numFmtId="165" fontId="7" fillId="0" borderId="1" xfId="2" applyNumberFormat="1" applyFont="1" applyBorder="1"/>
    <xf numFmtId="1" fontId="7" fillId="0" borderId="0" xfId="2" applyNumberFormat="1" applyFont="1"/>
    <xf numFmtId="164" fontId="7" fillId="0" borderId="0" xfId="2" applyNumberFormat="1" applyFont="1" applyAlignment="1">
      <alignment wrapText="1"/>
    </xf>
    <xf numFmtId="0" fontId="7" fillId="0" borderId="0" xfId="2" applyFont="1"/>
    <xf numFmtId="0" fontId="1" fillId="0" borderId="0" xfId="0" applyFont="1" applyAlignment="1">
      <alignment horizontal="left" wrapText="1"/>
    </xf>
    <xf numFmtId="1" fontId="6" fillId="0" borderId="0" xfId="2" applyNumberFormat="1" applyFont="1" applyAlignment="1">
      <alignment horizontal="left" wrapText="1"/>
    </xf>
    <xf numFmtId="1" fontId="6" fillId="0" borderId="0" xfId="2" applyNumberFormat="1" applyFont="1" applyAlignment="1">
      <alignment horizontal="left"/>
    </xf>
    <xf numFmtId="1" fontId="7" fillId="0" borderId="1" xfId="2" applyNumberFormat="1" applyFont="1" applyBorder="1" applyAlignment="1">
      <alignment horizontal="center"/>
    </xf>
    <xf numFmtId="164" fontId="7" fillId="0" borderId="0" xfId="2" applyNumberFormat="1" applyFont="1"/>
    <xf numFmtId="1" fontId="7" fillId="0" borderId="1" xfId="2" applyNumberFormat="1" applyFont="1" applyBorder="1" applyAlignment="1">
      <alignment horizontal="left"/>
    </xf>
    <xf numFmtId="0" fontId="7" fillId="0" borderId="1" xfId="2" applyFont="1" applyBorder="1" applyAlignment="1">
      <alignment horizontal="left"/>
    </xf>
    <xf numFmtId="1" fontId="7" fillId="0" borderId="0" xfId="2" applyNumberFormat="1" applyFont="1" applyAlignment="1">
      <alignment horizontal="center"/>
    </xf>
    <xf numFmtId="0" fontId="7" fillId="0" borderId="0" xfId="2" applyFont="1" applyAlignment="1">
      <alignment horizontal="center"/>
    </xf>
    <xf numFmtId="1" fontId="7" fillId="0" borderId="0" xfId="2" applyNumberFormat="1" applyFont="1" applyAlignment="1">
      <alignment horizontal="left"/>
    </xf>
    <xf numFmtId="0" fontId="7" fillId="0" borderId="0" xfId="2" applyFont="1" applyAlignment="1">
      <alignment horizontal="left"/>
    </xf>
    <xf numFmtId="0" fontId="7" fillId="0" borderId="0" xfId="2" applyFont="1" applyAlignment="1">
      <alignment horizontal="left" wrapText="1"/>
    </xf>
  </cellXfs>
  <cellStyles count="5">
    <cellStyle name="Hyperlink" xfId="1" builtinId="8"/>
    <cellStyle name="Hyperlink 2" xfId="4" xr:uid="{0967F2C5-3220-41A0-B0A5-26464716EF28}"/>
    <cellStyle name="Normal" xfId="0" builtinId="0"/>
    <cellStyle name="Normal 3" xfId="2" xr:uid="{00000000-0005-0000-0000-000002000000}"/>
    <cellStyle name="Normal 5" xfId="3" xr:uid="{6B80B951-2853-4180-824C-40DA341A5AD3}"/>
  </cellStyles>
  <dxfs count="8">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XXXX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XXXX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XXXX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
  <sheetViews>
    <sheetView tabSelected="1" zoomScaleNormal="100" workbookViewId="0"/>
  </sheetViews>
  <sheetFormatPr baseColWidth="10" defaultColWidth="9.1640625" defaultRowHeight="14" x14ac:dyDescent="0.15"/>
  <cols>
    <col min="1" max="1" width="107.33203125" style="18" customWidth="1"/>
    <col min="2" max="16384" width="9.1640625" style="18"/>
  </cols>
  <sheetData>
    <row r="1" spans="1:16" ht="15" customHeight="1" x14ac:dyDescent="0.15">
      <c r="A1" s="57" t="s">
        <v>33</v>
      </c>
      <c r="B1" s="42"/>
      <c r="C1" s="42"/>
      <c r="D1" s="42"/>
      <c r="E1" s="42"/>
      <c r="F1" s="42"/>
      <c r="G1" s="42"/>
      <c r="H1" s="42"/>
      <c r="I1" s="42"/>
      <c r="J1" s="42"/>
      <c r="K1" s="42"/>
      <c r="L1" s="42"/>
      <c r="M1" s="42"/>
      <c r="N1" s="42"/>
      <c r="O1" s="42"/>
      <c r="P1" s="42"/>
    </row>
    <row r="2" spans="1:16" ht="15" customHeight="1" x14ac:dyDescent="0.15">
      <c r="A2" s="60" t="s">
        <v>52</v>
      </c>
      <c r="B2" s="42"/>
      <c r="C2" s="42"/>
      <c r="D2" s="42"/>
      <c r="E2" s="42"/>
      <c r="F2" s="42"/>
      <c r="G2" s="42"/>
      <c r="H2" s="42"/>
      <c r="I2" s="42"/>
      <c r="J2" s="42"/>
      <c r="K2" s="42"/>
      <c r="L2" s="42"/>
      <c r="M2" s="42"/>
      <c r="N2" s="42"/>
      <c r="O2" s="42"/>
      <c r="P2" s="42"/>
    </row>
    <row r="3" spans="1:16" ht="15" customHeight="1" x14ac:dyDescent="0.15"/>
    <row r="4" spans="1:16" ht="15" customHeight="1" x14ac:dyDescent="0.15"/>
    <row r="5" spans="1:16" x14ac:dyDescent="0.15">
      <c r="A5" s="19" t="s">
        <v>9</v>
      </c>
    </row>
    <row r="6" spans="1:16" ht="6" customHeight="1" x14ac:dyDescent="0.15"/>
    <row r="7" spans="1:16" x14ac:dyDescent="0.15">
      <c r="A7" s="65" t="str">
        <f>'Table 1'!A6:P6</f>
        <v>Table 1. 
CBO’s Baseline Projections of Trust Fund Balances</v>
      </c>
    </row>
    <row r="8" spans="1:16" x14ac:dyDescent="0.15">
      <c r="A8" s="65" t="str">
        <f>'Table 2'!A6:S6</f>
        <v>Table 2. 
CBO’s Baseline Projections of Trust Fund Deficits and Surpluses</v>
      </c>
    </row>
    <row r="9" spans="1:16" x14ac:dyDescent="0.15">
      <c r="A9" s="65" t="str">
        <f>'Table 3'!A6:Q6</f>
        <v>Table 3. 
CBO’s Baseline Projections of Balances in the OASI, DI, and HI Trust Funds</v>
      </c>
    </row>
    <row r="11" spans="1:16" x14ac:dyDescent="0.15">
      <c r="A11" s="39"/>
    </row>
    <row r="20" spans="1:1" x14ac:dyDescent="0.15">
      <c r="A20" s="40"/>
    </row>
  </sheetData>
  <hyperlinks>
    <hyperlink ref="A7" location="'Table 1'!A1" display="'Table 1'!A1" xr:uid="{00000000-0004-0000-0000-000000000000}"/>
    <hyperlink ref="A8" location="'Table 2'!A1" display="'Table 2'!A1" xr:uid="{00000000-0004-0000-0000-000001000000}"/>
    <hyperlink ref="A9" location="'Table 3'!A1" display="'Table 3'!A1" xr:uid="{00000000-0004-0000-0000-000002000000}"/>
    <hyperlink ref="A2" r:id="rId1" display="www.cbo.gov/publication/XXXXX" xr:uid="{ECE392AD-B0C6-4217-A87C-404F9E506E2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2"/>
  <sheetViews>
    <sheetView zoomScaleNormal="100" workbookViewId="0">
      <selection activeCell="P31" sqref="P31"/>
    </sheetView>
  </sheetViews>
  <sheetFormatPr baseColWidth="10" defaultColWidth="8.6640625" defaultRowHeight="15" x14ac:dyDescent="0.2"/>
  <cols>
    <col min="1" max="3" width="2.6640625" customWidth="1"/>
    <col min="4" max="4" width="44.5" customWidth="1"/>
    <col min="23" max="25" width="9.6640625" customWidth="1"/>
  </cols>
  <sheetData>
    <row r="1" spans="1:30" ht="15" customHeight="1" x14ac:dyDescent="0.2">
      <c r="A1" s="57" t="s">
        <v>33</v>
      </c>
      <c r="B1" s="42"/>
      <c r="C1" s="42"/>
      <c r="D1" s="42"/>
      <c r="E1" s="42"/>
      <c r="F1" s="42"/>
      <c r="G1" s="42"/>
      <c r="H1" s="42"/>
      <c r="I1" s="42"/>
      <c r="J1" s="42"/>
      <c r="K1" s="42"/>
      <c r="L1" s="42"/>
      <c r="M1" s="42"/>
      <c r="N1" s="42"/>
      <c r="O1" s="42"/>
      <c r="P1" s="42"/>
      <c r="Q1" s="1"/>
      <c r="R1" s="1"/>
      <c r="S1" s="1"/>
      <c r="T1" s="1"/>
      <c r="U1" s="1"/>
      <c r="V1" s="1"/>
      <c r="W1" s="1"/>
      <c r="X1" s="1"/>
      <c r="Y1" s="1"/>
      <c r="Z1" s="1"/>
      <c r="AA1" s="1"/>
      <c r="AB1" s="1"/>
      <c r="AC1" s="1"/>
      <c r="AD1" s="1"/>
    </row>
    <row r="2" spans="1:30" ht="15" customHeight="1" x14ac:dyDescent="0.2">
      <c r="A2" s="60" t="s">
        <v>52</v>
      </c>
      <c r="B2" s="42"/>
      <c r="C2" s="42"/>
      <c r="D2" s="42"/>
      <c r="E2" s="42"/>
      <c r="F2" s="42"/>
      <c r="G2" s="42"/>
      <c r="H2" s="42"/>
      <c r="I2" s="42"/>
      <c r="J2" s="42"/>
      <c r="K2" s="42"/>
      <c r="L2" s="42"/>
      <c r="M2" s="42"/>
      <c r="N2" s="42"/>
      <c r="O2" s="42"/>
      <c r="P2" s="42"/>
      <c r="Q2" s="1"/>
      <c r="R2" s="1"/>
      <c r="S2" s="1"/>
      <c r="T2" s="1"/>
      <c r="U2" s="1"/>
      <c r="V2" s="1"/>
      <c r="W2" s="1"/>
      <c r="X2" s="1"/>
      <c r="Y2" s="1"/>
      <c r="Z2" s="1"/>
      <c r="AA2" s="1"/>
      <c r="AB2" s="1"/>
      <c r="AC2" s="1"/>
      <c r="AD2" s="1"/>
    </row>
    <row r="3" spans="1:30" ht="15" customHeight="1" x14ac:dyDescent="0.2">
      <c r="A3" s="2"/>
      <c r="B3" s="2"/>
      <c r="C3" s="2"/>
      <c r="D3" s="2"/>
      <c r="E3" s="2"/>
      <c r="F3" s="3"/>
      <c r="G3" s="3"/>
      <c r="H3" s="3"/>
      <c r="I3" s="3"/>
      <c r="J3" s="3"/>
      <c r="K3" s="3"/>
      <c r="L3" s="3"/>
      <c r="M3" s="3"/>
      <c r="N3" s="3"/>
      <c r="O3" s="3"/>
      <c r="P3" s="3"/>
      <c r="Q3" s="3"/>
      <c r="R3" s="3"/>
    </row>
    <row r="4" spans="1:30" ht="15" customHeight="1" x14ac:dyDescent="0.2">
      <c r="A4" s="59"/>
      <c r="B4" s="2"/>
      <c r="C4" s="2"/>
      <c r="D4" s="2"/>
      <c r="E4" s="2"/>
      <c r="F4" s="3"/>
      <c r="G4" s="3"/>
      <c r="H4" s="3"/>
      <c r="I4" s="3"/>
      <c r="J4" s="3"/>
      <c r="K4" s="3"/>
      <c r="L4" s="3"/>
      <c r="M4" s="3"/>
      <c r="N4" s="3"/>
      <c r="O4" s="3"/>
      <c r="P4" s="3"/>
      <c r="Q4" s="3"/>
      <c r="R4" s="3"/>
    </row>
    <row r="5" spans="1:30" ht="15" customHeight="1" x14ac:dyDescent="0.2">
      <c r="A5" s="58"/>
      <c r="B5" s="3"/>
      <c r="C5" s="3"/>
      <c r="D5" s="3"/>
      <c r="E5" s="3"/>
      <c r="F5" s="3"/>
      <c r="G5" s="3"/>
      <c r="H5" s="3"/>
      <c r="I5" s="3"/>
      <c r="J5" s="3"/>
      <c r="K5" s="3"/>
      <c r="L5" s="3"/>
      <c r="M5" s="3"/>
      <c r="N5" s="3"/>
      <c r="O5" s="3"/>
      <c r="P5" s="3"/>
      <c r="Q5" s="3"/>
      <c r="R5" s="3"/>
    </row>
    <row r="6" spans="1:30" ht="30" customHeight="1" x14ac:dyDescent="0.2">
      <c r="A6" s="71" t="s">
        <v>14</v>
      </c>
      <c r="B6" s="72"/>
      <c r="C6" s="72"/>
      <c r="D6" s="72"/>
      <c r="E6" s="72"/>
      <c r="F6" s="72"/>
      <c r="G6" s="72"/>
      <c r="H6" s="72"/>
      <c r="I6" s="72"/>
      <c r="J6" s="72"/>
      <c r="K6" s="72"/>
      <c r="L6" s="72"/>
      <c r="M6" s="72"/>
      <c r="N6" s="72"/>
      <c r="O6" s="72"/>
      <c r="P6" s="72"/>
      <c r="Q6" s="3"/>
      <c r="R6" s="3"/>
    </row>
    <row r="7" spans="1:30" ht="16" x14ac:dyDescent="0.2">
      <c r="A7" s="73" t="s">
        <v>51</v>
      </c>
      <c r="B7" s="73"/>
      <c r="C7" s="73"/>
      <c r="D7" s="73"/>
      <c r="E7" s="73"/>
      <c r="F7" s="73"/>
      <c r="G7" s="73"/>
      <c r="H7" s="73"/>
      <c r="I7" s="73"/>
      <c r="J7" s="73"/>
      <c r="K7" s="73"/>
      <c r="L7" s="73"/>
      <c r="M7" s="73"/>
      <c r="N7" s="73"/>
      <c r="O7" s="73"/>
      <c r="P7" s="73"/>
      <c r="Q7" s="3"/>
      <c r="R7" s="3"/>
    </row>
    <row r="8" spans="1:30" ht="16" x14ac:dyDescent="0.2">
      <c r="A8" s="4"/>
      <c r="B8" s="4"/>
      <c r="C8" s="4"/>
      <c r="D8" s="4"/>
      <c r="Q8" s="3"/>
      <c r="R8" s="3"/>
    </row>
    <row r="9" spans="1:30" ht="16" x14ac:dyDescent="0.2">
      <c r="A9" s="4"/>
      <c r="B9" s="4"/>
      <c r="C9" s="4"/>
      <c r="D9" s="4"/>
      <c r="Q9" s="3"/>
      <c r="R9" s="3"/>
    </row>
    <row r="10" spans="1:30" ht="31" x14ac:dyDescent="0.2">
      <c r="A10" s="6"/>
      <c r="B10" s="6"/>
      <c r="C10" s="6"/>
      <c r="D10" s="6"/>
      <c r="E10" s="43" t="s">
        <v>32</v>
      </c>
      <c r="F10" s="44">
        <v>2024</v>
      </c>
      <c r="G10" s="44">
        <v>2025</v>
      </c>
      <c r="H10" s="44">
        <v>2026</v>
      </c>
      <c r="I10" s="44">
        <v>2027</v>
      </c>
      <c r="J10" s="44">
        <v>2028</v>
      </c>
      <c r="K10" s="44">
        <v>2029</v>
      </c>
      <c r="L10" s="44">
        <v>2030</v>
      </c>
      <c r="M10" s="44">
        <v>2031</v>
      </c>
      <c r="N10" s="44">
        <v>2032</v>
      </c>
      <c r="O10" s="44">
        <v>2033</v>
      </c>
      <c r="P10" s="44">
        <v>2034</v>
      </c>
      <c r="Q10" s="3"/>
      <c r="R10" s="3"/>
    </row>
    <row r="12" spans="1:30" ht="16" x14ac:dyDescent="0.2">
      <c r="A12" s="7" t="s">
        <v>0</v>
      </c>
      <c r="B12" s="7"/>
      <c r="C12" s="7"/>
      <c r="D12" s="7"/>
      <c r="E12" s="5"/>
      <c r="F12" s="5"/>
      <c r="G12" s="5"/>
      <c r="H12" s="5"/>
      <c r="I12" s="5"/>
      <c r="J12" s="5"/>
      <c r="K12" s="3"/>
      <c r="L12" s="3"/>
      <c r="M12" s="3"/>
      <c r="N12" s="3"/>
      <c r="O12" s="3"/>
      <c r="P12" s="3"/>
      <c r="Q12" s="3"/>
      <c r="R12" s="3"/>
    </row>
    <row r="13" spans="1:30" ht="16" x14ac:dyDescent="0.2">
      <c r="A13" s="3"/>
      <c r="B13" s="8" t="s">
        <v>30</v>
      </c>
      <c r="C13" s="3"/>
      <c r="D13" s="3"/>
      <c r="E13" s="9">
        <v>2673.607</v>
      </c>
      <c r="F13" s="9">
        <v>2557.2820000000002</v>
      </c>
      <c r="G13" s="9">
        <v>2402.348</v>
      </c>
      <c r="H13" s="9">
        <v>2214.3809999999999</v>
      </c>
      <c r="I13" s="9">
        <v>1986.973</v>
      </c>
      <c r="J13" s="9">
        <v>1713.7660000000001</v>
      </c>
      <c r="K13" s="9">
        <v>1395.932</v>
      </c>
      <c r="L13" s="9">
        <v>1030.934</v>
      </c>
      <c r="M13" s="9">
        <v>617.25699999999995</v>
      </c>
      <c r="N13" s="9">
        <v>149.072</v>
      </c>
      <c r="O13" s="9">
        <v>0</v>
      </c>
      <c r="P13" s="9">
        <v>0</v>
      </c>
      <c r="Q13" s="3"/>
      <c r="R13" s="10"/>
      <c r="S13" s="10"/>
      <c r="T13" s="10"/>
      <c r="U13" s="10"/>
      <c r="V13" s="10"/>
      <c r="W13" s="10"/>
      <c r="X13" s="10"/>
      <c r="Y13" s="10"/>
      <c r="Z13" s="10"/>
      <c r="AA13" s="10"/>
      <c r="AB13" s="10"/>
      <c r="AC13" s="10"/>
    </row>
    <row r="14" spans="1:30" ht="16" x14ac:dyDescent="0.2">
      <c r="A14" s="3"/>
      <c r="B14" s="8" t="s">
        <v>11</v>
      </c>
      <c r="C14" s="3"/>
      <c r="D14" s="3"/>
      <c r="E14" s="9">
        <v>142.91499999999999</v>
      </c>
      <c r="F14" s="9">
        <v>170.61699999999999</v>
      </c>
      <c r="G14" s="9">
        <v>201.37899999999999</v>
      </c>
      <c r="H14" s="9">
        <v>230.952</v>
      </c>
      <c r="I14" s="9">
        <v>259.16300000000001</v>
      </c>
      <c r="J14" s="9">
        <v>290.98700000000002</v>
      </c>
      <c r="K14" s="9">
        <v>325.27999999999997</v>
      </c>
      <c r="L14" s="9">
        <v>362.77100000000002</v>
      </c>
      <c r="M14" s="9">
        <v>403.59100000000001</v>
      </c>
      <c r="N14" s="9">
        <v>447.44200000000001</v>
      </c>
      <c r="O14" s="9">
        <v>493.26499999999999</v>
      </c>
      <c r="P14" s="9">
        <v>537.14800000000002</v>
      </c>
      <c r="Q14" s="3"/>
      <c r="R14" s="10"/>
      <c r="S14" s="10"/>
      <c r="T14" s="10"/>
      <c r="U14" s="10"/>
      <c r="V14" s="10"/>
      <c r="W14" s="10"/>
      <c r="X14" s="10"/>
      <c r="Y14" s="10"/>
      <c r="Z14" s="10"/>
      <c r="AA14" s="10"/>
      <c r="AB14" s="10"/>
      <c r="AC14" s="10"/>
    </row>
    <row r="15" spans="1:30" ht="3" customHeight="1" x14ac:dyDescent="0.2">
      <c r="A15" s="11"/>
      <c r="B15" s="11"/>
      <c r="C15" s="11"/>
      <c r="D15" s="11"/>
      <c r="E15" s="12" t="s">
        <v>58</v>
      </c>
      <c r="F15" s="12" t="s">
        <v>58</v>
      </c>
      <c r="G15" s="12" t="s">
        <v>58</v>
      </c>
      <c r="H15" s="12" t="s">
        <v>58</v>
      </c>
      <c r="I15" s="12" t="s">
        <v>58</v>
      </c>
      <c r="J15" s="12" t="s">
        <v>58</v>
      </c>
      <c r="K15" s="12" t="s">
        <v>58</v>
      </c>
      <c r="L15" s="12" t="s">
        <v>58</v>
      </c>
      <c r="M15" s="12" t="s">
        <v>58</v>
      </c>
      <c r="N15" s="12" t="s">
        <v>31</v>
      </c>
      <c r="O15" s="12" t="s">
        <v>31</v>
      </c>
      <c r="P15" s="12" t="s">
        <v>31</v>
      </c>
      <c r="Q15" s="11"/>
      <c r="R15" s="10"/>
      <c r="S15" s="10"/>
      <c r="T15" s="10"/>
      <c r="U15" s="10"/>
      <c r="V15" s="10"/>
      <c r="W15" s="10"/>
      <c r="X15" s="10"/>
      <c r="Y15" s="10"/>
      <c r="Z15" s="10"/>
      <c r="AA15" s="10"/>
      <c r="AB15" s="10"/>
      <c r="AC15" s="10"/>
    </row>
    <row r="16" spans="1:30" ht="16" x14ac:dyDescent="0.2">
      <c r="A16" s="3"/>
      <c r="B16" s="3"/>
      <c r="C16" s="74" t="s">
        <v>1</v>
      </c>
      <c r="D16" s="74"/>
      <c r="E16" s="41">
        <v>2816.5219999999999</v>
      </c>
      <c r="F16" s="41">
        <v>2727.8990000000003</v>
      </c>
      <c r="G16" s="41">
        <v>2603.7269999999999</v>
      </c>
      <c r="H16" s="41">
        <v>2445.3329999999996</v>
      </c>
      <c r="I16" s="41">
        <v>2246.136</v>
      </c>
      <c r="J16" s="41">
        <v>2004.7530000000002</v>
      </c>
      <c r="K16" s="41">
        <v>1721.212</v>
      </c>
      <c r="L16" s="41">
        <v>1393.7049999999999</v>
      </c>
      <c r="M16" s="41">
        <v>1020.848</v>
      </c>
      <c r="N16" s="41">
        <v>596.51400000000001</v>
      </c>
      <c r="O16" s="41">
        <v>493.26499999999999</v>
      </c>
      <c r="P16" s="41">
        <v>537.14800000000002</v>
      </c>
      <c r="Q16" s="3"/>
      <c r="R16" s="10"/>
      <c r="S16" s="10"/>
      <c r="T16" s="10"/>
      <c r="U16" s="10"/>
      <c r="V16" s="10"/>
      <c r="W16" s="10"/>
      <c r="X16" s="10"/>
      <c r="Y16" s="10"/>
      <c r="Z16" s="10"/>
      <c r="AA16" s="10"/>
      <c r="AB16" s="10"/>
      <c r="AC16" s="10"/>
    </row>
    <row r="17" spans="1:29" ht="16" x14ac:dyDescent="0.2">
      <c r="A17" s="3"/>
      <c r="B17" s="3"/>
      <c r="C17" s="8"/>
      <c r="D17" s="8"/>
      <c r="E17" s="9"/>
      <c r="F17" s="9"/>
      <c r="G17" s="9"/>
      <c r="H17" s="9"/>
      <c r="I17" s="9"/>
      <c r="J17" s="9"/>
      <c r="K17" s="9"/>
      <c r="L17" s="9"/>
      <c r="M17" s="9"/>
      <c r="N17" s="9"/>
      <c r="O17" s="9"/>
      <c r="P17" s="9"/>
      <c r="Q17" s="3"/>
      <c r="R17" s="10"/>
      <c r="S17" s="10"/>
      <c r="T17" s="10"/>
      <c r="U17" s="10"/>
      <c r="V17" s="10"/>
      <c r="W17" s="10"/>
      <c r="X17" s="10"/>
      <c r="Y17" s="10"/>
      <c r="Z17" s="10"/>
      <c r="AA17" s="10"/>
      <c r="AB17" s="10"/>
      <c r="AC17" s="10"/>
    </row>
    <row r="18" spans="1:29" ht="16" x14ac:dyDescent="0.2">
      <c r="A18" s="7" t="s">
        <v>2</v>
      </c>
      <c r="B18" s="7"/>
      <c r="C18" s="7"/>
      <c r="D18" s="7"/>
      <c r="E18" s="9"/>
      <c r="F18" s="9"/>
      <c r="G18" s="9"/>
      <c r="H18" s="9"/>
      <c r="I18" s="9"/>
      <c r="J18" s="9"/>
      <c r="K18" s="9"/>
      <c r="L18" s="9"/>
      <c r="M18" s="9"/>
      <c r="N18" s="9"/>
      <c r="O18" s="9"/>
      <c r="P18" s="9"/>
      <c r="Q18" s="3"/>
      <c r="R18" s="10"/>
      <c r="S18" s="10"/>
      <c r="T18" s="10"/>
      <c r="U18" s="10"/>
      <c r="V18" s="10"/>
      <c r="W18" s="10"/>
      <c r="X18" s="10"/>
      <c r="Y18" s="10"/>
      <c r="Z18" s="10"/>
      <c r="AA18" s="10"/>
      <c r="AB18" s="10"/>
      <c r="AC18" s="10"/>
    </row>
    <row r="19" spans="1:29" ht="16" x14ac:dyDescent="0.2">
      <c r="A19" s="7"/>
      <c r="B19" s="7" t="s">
        <v>10</v>
      </c>
      <c r="C19" s="7"/>
      <c r="D19" s="3"/>
      <c r="E19" s="9">
        <v>159.53700000000001</v>
      </c>
      <c r="F19" s="9">
        <v>156.16399999999999</v>
      </c>
      <c r="G19" s="9">
        <v>155.70099999999999</v>
      </c>
      <c r="H19" s="9">
        <v>166.30699999999999</v>
      </c>
      <c r="I19" s="9">
        <v>178.32</v>
      </c>
      <c r="J19" s="9">
        <v>168.69900000000001</v>
      </c>
      <c r="K19" s="9">
        <v>207.47300000000001</v>
      </c>
      <c r="L19" s="9">
        <v>226.22399999999999</v>
      </c>
      <c r="M19" s="9">
        <v>246.65299999999999</v>
      </c>
      <c r="N19" s="9">
        <v>270.98399999999998</v>
      </c>
      <c r="O19" s="9">
        <v>260.51100000000002</v>
      </c>
      <c r="P19" s="9">
        <v>262.49</v>
      </c>
      <c r="Q19" s="3"/>
      <c r="R19" s="10"/>
      <c r="S19" s="10"/>
      <c r="T19" s="10"/>
      <c r="U19" s="10"/>
      <c r="V19" s="10"/>
      <c r="W19" s="10"/>
      <c r="X19" s="10"/>
      <c r="Y19" s="10"/>
      <c r="Z19" s="10"/>
      <c r="AA19" s="10"/>
      <c r="AB19" s="10"/>
      <c r="AC19" s="10"/>
    </row>
    <row r="20" spans="1:29" ht="16" x14ac:dyDescent="0.2">
      <c r="A20" s="7"/>
      <c r="B20" s="7" t="s">
        <v>38</v>
      </c>
      <c r="C20" s="7"/>
      <c r="D20" s="3"/>
      <c r="E20" s="9">
        <v>195.31100000000001</v>
      </c>
      <c r="F20" s="9">
        <v>235.43799999999999</v>
      </c>
      <c r="G20" s="9">
        <v>264.46899999999999</v>
      </c>
      <c r="H20" s="9">
        <v>291.38</v>
      </c>
      <c r="I20" s="9">
        <v>307.99599999999998</v>
      </c>
      <c r="J20" s="9">
        <v>290.19400000000002</v>
      </c>
      <c r="K20" s="9">
        <v>313.38499999999999</v>
      </c>
      <c r="L20" s="9">
        <v>302.61799999999999</v>
      </c>
      <c r="M20" s="9">
        <v>282.99599999999998</v>
      </c>
      <c r="N20" s="9">
        <v>251.78899999999999</v>
      </c>
      <c r="O20" s="9">
        <v>165.167</v>
      </c>
      <c r="P20" s="9">
        <v>87.591999999999999</v>
      </c>
      <c r="Q20" s="3"/>
      <c r="R20" s="10"/>
      <c r="S20" s="10"/>
      <c r="T20" s="10"/>
      <c r="U20" s="10"/>
      <c r="V20" s="10"/>
      <c r="W20" s="10"/>
      <c r="X20" s="10"/>
      <c r="Y20" s="10"/>
      <c r="Z20" s="10"/>
      <c r="AA20" s="10"/>
      <c r="AB20" s="10"/>
      <c r="AC20" s="10"/>
    </row>
    <row r="21" spans="1:29" ht="3" customHeight="1" x14ac:dyDescent="0.2">
      <c r="A21" s="13"/>
      <c r="B21" s="13"/>
      <c r="C21" s="13"/>
      <c r="D21" s="13"/>
      <c r="E21" s="12" t="s">
        <v>31</v>
      </c>
      <c r="F21" s="12" t="s">
        <v>31</v>
      </c>
      <c r="G21" s="12" t="s">
        <v>31</v>
      </c>
      <c r="H21" s="12" t="s">
        <v>31</v>
      </c>
      <c r="I21" s="12" t="s">
        <v>31</v>
      </c>
      <c r="J21" s="12" t="s">
        <v>31</v>
      </c>
      <c r="K21" s="12" t="s">
        <v>31</v>
      </c>
      <c r="L21" s="12" t="s">
        <v>31</v>
      </c>
      <c r="M21" s="12" t="s">
        <v>31</v>
      </c>
      <c r="N21" s="12" t="s">
        <v>31</v>
      </c>
      <c r="O21" s="12" t="s">
        <v>31</v>
      </c>
      <c r="P21" s="12" t="s">
        <v>31</v>
      </c>
      <c r="Q21" s="11"/>
      <c r="R21" s="10"/>
      <c r="S21" s="10"/>
      <c r="T21" s="10"/>
      <c r="U21" s="10"/>
      <c r="V21" s="10"/>
      <c r="W21" s="10"/>
      <c r="X21" s="10"/>
      <c r="Y21" s="10"/>
      <c r="Z21" s="10"/>
      <c r="AA21" s="10"/>
      <c r="AB21" s="10"/>
      <c r="AC21" s="10"/>
    </row>
    <row r="22" spans="1:29" ht="16" x14ac:dyDescent="0.2">
      <c r="A22" s="7"/>
      <c r="B22" s="7"/>
      <c r="C22" s="70" t="s">
        <v>1</v>
      </c>
      <c r="D22" s="70"/>
      <c r="E22" s="9">
        <v>354.84800000000001</v>
      </c>
      <c r="F22" s="9">
        <v>391.60199999999998</v>
      </c>
      <c r="G22" s="9">
        <v>420.16999999999996</v>
      </c>
      <c r="H22" s="9">
        <v>457.68700000000001</v>
      </c>
      <c r="I22" s="9">
        <v>486.31599999999997</v>
      </c>
      <c r="J22" s="9">
        <v>458.89300000000003</v>
      </c>
      <c r="K22" s="9">
        <v>520.85799999999995</v>
      </c>
      <c r="L22" s="9">
        <v>528.84199999999998</v>
      </c>
      <c r="M22" s="9">
        <v>529.649</v>
      </c>
      <c r="N22" s="9">
        <v>522.77299999999991</v>
      </c>
      <c r="O22" s="9">
        <v>425.678</v>
      </c>
      <c r="P22" s="9">
        <v>350.08199999999999</v>
      </c>
      <c r="Q22" s="3"/>
      <c r="R22" s="10"/>
      <c r="S22" s="10"/>
      <c r="T22" s="10"/>
      <c r="U22" s="10"/>
      <c r="V22" s="10"/>
      <c r="W22" s="10"/>
      <c r="X22" s="10"/>
      <c r="Y22" s="10"/>
      <c r="Z22" s="10"/>
      <c r="AA22" s="10"/>
      <c r="AB22" s="10"/>
      <c r="AC22" s="10"/>
    </row>
    <row r="23" spans="1:29" ht="16" x14ac:dyDescent="0.2">
      <c r="A23" s="7"/>
      <c r="B23" s="7"/>
      <c r="C23" s="7"/>
      <c r="D23" s="7"/>
      <c r="E23" s="9"/>
      <c r="F23" s="9"/>
      <c r="G23" s="9"/>
      <c r="H23" s="9"/>
      <c r="I23" s="9"/>
      <c r="J23" s="9"/>
      <c r="K23" s="9"/>
      <c r="L23" s="9"/>
      <c r="M23" s="9"/>
      <c r="N23" s="9"/>
      <c r="O23" s="9"/>
      <c r="P23" s="9"/>
      <c r="Q23" s="3"/>
      <c r="R23" s="10"/>
      <c r="S23" s="10"/>
      <c r="T23" s="10"/>
      <c r="U23" s="10"/>
      <c r="V23" s="10"/>
      <c r="W23" s="10"/>
      <c r="X23" s="10"/>
      <c r="Y23" s="10"/>
      <c r="Z23" s="10"/>
      <c r="AA23" s="10"/>
      <c r="AB23" s="10"/>
      <c r="AC23" s="10"/>
    </row>
    <row r="24" spans="1:29" ht="16" x14ac:dyDescent="0.2">
      <c r="A24" s="7" t="s">
        <v>53</v>
      </c>
      <c r="B24" s="7"/>
      <c r="C24" s="7"/>
      <c r="D24" s="7"/>
      <c r="E24" s="9">
        <v>1327.0350000000001</v>
      </c>
      <c r="F24" s="9">
        <v>1508.6510000000001</v>
      </c>
      <c r="G24" s="9">
        <v>1683.258</v>
      </c>
      <c r="H24" s="9">
        <v>1869.768</v>
      </c>
      <c r="I24" s="9">
        <v>1924.2</v>
      </c>
      <c r="J24" s="9">
        <v>1975.172</v>
      </c>
      <c r="K24" s="9">
        <v>2039.174</v>
      </c>
      <c r="L24" s="9">
        <v>2097.732</v>
      </c>
      <c r="M24" s="9">
        <v>2158.2150000000001</v>
      </c>
      <c r="N24" s="9">
        <v>2223.2539999999999</v>
      </c>
      <c r="O24" s="9">
        <v>2276.596</v>
      </c>
      <c r="P24" s="9">
        <v>2341.4229999999998</v>
      </c>
      <c r="Q24" s="3"/>
      <c r="R24" s="10"/>
      <c r="S24" s="10"/>
      <c r="T24" s="10"/>
      <c r="U24" s="10"/>
      <c r="V24" s="10"/>
      <c r="W24" s="10"/>
      <c r="X24" s="10"/>
      <c r="Y24" s="10"/>
      <c r="Z24" s="10"/>
      <c r="AA24" s="10"/>
      <c r="AB24" s="10"/>
      <c r="AC24" s="10"/>
    </row>
    <row r="25" spans="1:29" ht="16" x14ac:dyDescent="0.2">
      <c r="A25" s="7" t="s">
        <v>54</v>
      </c>
      <c r="B25" s="7"/>
      <c r="C25" s="7"/>
      <c r="D25" s="7"/>
      <c r="E25" s="9">
        <v>1059.6959999999999</v>
      </c>
      <c r="F25" s="9">
        <v>1026.7</v>
      </c>
      <c r="G25" s="9">
        <v>1048.789</v>
      </c>
      <c r="H25" s="9">
        <v>1072.24</v>
      </c>
      <c r="I25" s="9">
        <v>1096.6469999999999</v>
      </c>
      <c r="J25" s="9">
        <v>1122.0619999999999</v>
      </c>
      <c r="K25" s="9">
        <v>1148.5940000000001</v>
      </c>
      <c r="L25" s="9">
        <v>1176.1949999999999</v>
      </c>
      <c r="M25" s="9">
        <v>1203.2439999999999</v>
      </c>
      <c r="N25" s="9">
        <v>1229.8399999999999</v>
      </c>
      <c r="O25" s="9">
        <v>1256.0730000000001</v>
      </c>
      <c r="P25" s="9">
        <v>1279.078</v>
      </c>
      <c r="Q25" s="3"/>
      <c r="R25" s="10"/>
      <c r="S25" s="10"/>
      <c r="T25" s="10"/>
      <c r="U25" s="10"/>
      <c r="V25" s="10"/>
      <c r="W25" s="10"/>
      <c r="X25" s="10"/>
      <c r="Y25" s="10"/>
      <c r="Z25" s="10"/>
      <c r="AA25" s="10"/>
      <c r="AB25" s="10"/>
      <c r="AC25" s="10"/>
    </row>
    <row r="26" spans="1:29" ht="16" x14ac:dyDescent="0.2">
      <c r="A26" s="7" t="s">
        <v>55</v>
      </c>
      <c r="B26" s="7"/>
      <c r="C26" s="7"/>
      <c r="D26" s="7"/>
      <c r="E26" s="9">
        <v>89.355999999999995</v>
      </c>
      <c r="F26" s="9">
        <v>79.295000000000002</v>
      </c>
      <c r="G26" s="9">
        <v>57.389000000000003</v>
      </c>
      <c r="H26" s="9">
        <v>44.582000000000001</v>
      </c>
      <c r="I26" s="9">
        <v>37.296999999999997</v>
      </c>
      <c r="J26" s="9">
        <v>33.582000000000001</v>
      </c>
      <c r="K26" s="9">
        <v>31.98</v>
      </c>
      <c r="L26" s="9">
        <v>31.719000000000001</v>
      </c>
      <c r="M26" s="9">
        <v>32.271999999999998</v>
      </c>
      <c r="N26" s="9">
        <v>33.854999999999997</v>
      </c>
      <c r="O26" s="9">
        <v>36.473999999999997</v>
      </c>
      <c r="P26" s="9">
        <v>41.128</v>
      </c>
      <c r="Q26" s="3"/>
      <c r="R26" s="10"/>
      <c r="S26" s="10"/>
      <c r="T26" s="10"/>
      <c r="U26" s="10"/>
      <c r="V26" s="10"/>
      <c r="W26" s="10"/>
      <c r="X26" s="10"/>
      <c r="Y26" s="10"/>
      <c r="Z26" s="10"/>
      <c r="AA26" s="10"/>
      <c r="AB26" s="10"/>
      <c r="AC26" s="10"/>
    </row>
    <row r="27" spans="1:29" ht="16" x14ac:dyDescent="0.2">
      <c r="A27" s="7" t="s">
        <v>60</v>
      </c>
      <c r="B27" s="7"/>
      <c r="C27" s="7"/>
      <c r="D27" s="7"/>
      <c r="E27" s="9">
        <v>127.547</v>
      </c>
      <c r="F27" s="9">
        <v>96.75</v>
      </c>
      <c r="G27" s="9">
        <v>76.67</v>
      </c>
      <c r="H27" s="9">
        <v>50.207999999999998</v>
      </c>
      <c r="I27" s="9">
        <v>18.463000000000001</v>
      </c>
      <c r="J27" s="9">
        <v>0</v>
      </c>
      <c r="K27" s="9">
        <v>0</v>
      </c>
      <c r="L27" s="9">
        <v>0</v>
      </c>
      <c r="M27" s="9">
        <v>0</v>
      </c>
      <c r="N27" s="9">
        <v>0</v>
      </c>
      <c r="O27" s="9">
        <v>0</v>
      </c>
      <c r="P27" s="9">
        <v>0</v>
      </c>
      <c r="Q27" s="3"/>
      <c r="R27" s="10"/>
      <c r="S27" s="10"/>
      <c r="T27" s="10"/>
      <c r="U27" s="10"/>
      <c r="V27" s="10"/>
      <c r="W27" s="10"/>
      <c r="X27" s="10"/>
      <c r="Y27" s="10"/>
      <c r="Z27" s="10"/>
      <c r="AA27" s="10"/>
      <c r="AB27" s="10"/>
      <c r="AC27" s="10"/>
    </row>
    <row r="28" spans="1:29" ht="16" x14ac:dyDescent="0.2">
      <c r="A28" s="7" t="s">
        <v>3</v>
      </c>
      <c r="B28" s="7"/>
      <c r="C28" s="7"/>
      <c r="D28" s="7"/>
      <c r="E28" s="9">
        <v>16.600999999999999</v>
      </c>
      <c r="F28" s="9">
        <v>17.393999999999998</v>
      </c>
      <c r="G28" s="9">
        <v>19.867000000000001</v>
      </c>
      <c r="H28" s="9">
        <v>22.646999999999998</v>
      </c>
      <c r="I28" s="9">
        <v>25.75</v>
      </c>
      <c r="J28" s="9">
        <v>29.199000000000002</v>
      </c>
      <c r="K28" s="9">
        <v>33.039000000000001</v>
      </c>
      <c r="L28" s="9">
        <v>37.290999999999997</v>
      </c>
      <c r="M28" s="9">
        <v>41.954000000000001</v>
      </c>
      <c r="N28" s="9">
        <v>47.118000000000002</v>
      </c>
      <c r="O28" s="9">
        <v>52.658999999999999</v>
      </c>
      <c r="P28" s="9">
        <v>58.573</v>
      </c>
      <c r="Q28" s="3"/>
      <c r="R28" s="10"/>
      <c r="S28" s="10"/>
      <c r="T28" s="10"/>
      <c r="U28" s="10"/>
      <c r="V28" s="10"/>
      <c r="W28" s="10"/>
      <c r="X28" s="10"/>
      <c r="Y28" s="10"/>
      <c r="Z28" s="10"/>
      <c r="AA28" s="10"/>
      <c r="AB28" s="10"/>
      <c r="AC28" s="10"/>
    </row>
    <row r="29" spans="1:29" ht="16" x14ac:dyDescent="0.2">
      <c r="A29" s="7" t="s">
        <v>39</v>
      </c>
      <c r="B29" s="7"/>
      <c r="C29" s="7"/>
      <c r="D29" s="7"/>
      <c r="E29" s="9">
        <v>2.6110000000000002</v>
      </c>
      <c r="F29" s="9">
        <v>2.6</v>
      </c>
      <c r="G29" s="9">
        <v>2.5</v>
      </c>
      <c r="H29" s="9">
        <v>2.4</v>
      </c>
      <c r="I29" s="9">
        <v>2.2999999999999998</v>
      </c>
      <c r="J29" s="9">
        <v>2.2000000000000002</v>
      </c>
      <c r="K29" s="9">
        <v>2.1</v>
      </c>
      <c r="L29" s="9">
        <v>2.1</v>
      </c>
      <c r="M29" s="9">
        <v>2.1</v>
      </c>
      <c r="N29" s="9">
        <v>2.1</v>
      </c>
      <c r="O29" s="9">
        <v>2.1</v>
      </c>
      <c r="P29" s="9">
        <v>2.1</v>
      </c>
      <c r="Q29" s="3"/>
      <c r="R29" s="10"/>
      <c r="S29" s="10"/>
      <c r="T29" s="10"/>
      <c r="U29" s="10"/>
      <c r="V29" s="10"/>
      <c r="W29" s="10"/>
      <c r="X29" s="10"/>
      <c r="Y29" s="10"/>
      <c r="Z29" s="10"/>
      <c r="AA29" s="10"/>
      <c r="AB29" s="10"/>
      <c r="AC29" s="10"/>
    </row>
    <row r="30" spans="1:29" ht="16" x14ac:dyDescent="0.2">
      <c r="A30" s="7" t="s">
        <v>40</v>
      </c>
      <c r="B30" s="7"/>
      <c r="C30" s="7"/>
      <c r="D30" s="7"/>
      <c r="E30" s="9">
        <v>148.363</v>
      </c>
      <c r="F30" s="9">
        <v>148.97900000000001</v>
      </c>
      <c r="G30" s="9">
        <v>151.08699999999999</v>
      </c>
      <c r="H30" s="9">
        <v>153.70699999999999</v>
      </c>
      <c r="I30" s="9">
        <v>156.512</v>
      </c>
      <c r="J30" s="9">
        <v>159.50200000000001</v>
      </c>
      <c r="K30" s="9">
        <v>162.69499999999999</v>
      </c>
      <c r="L30" s="9">
        <v>166.02099999999999</v>
      </c>
      <c r="M30" s="9">
        <v>169.54599999999999</v>
      </c>
      <c r="N30" s="9">
        <v>173.21799999999999</v>
      </c>
      <c r="O30" s="9">
        <v>177.119</v>
      </c>
      <c r="P30" s="9">
        <v>181.19300000000001</v>
      </c>
      <c r="Q30" s="3"/>
      <c r="R30" s="10"/>
      <c r="S30" s="10"/>
      <c r="T30" s="10"/>
      <c r="U30" s="10"/>
      <c r="V30" s="10"/>
      <c r="W30" s="10"/>
      <c r="X30" s="10"/>
      <c r="Y30" s="10"/>
      <c r="Z30" s="10"/>
      <c r="AA30" s="10"/>
      <c r="AB30" s="10"/>
      <c r="AC30" s="10"/>
    </row>
    <row r="31" spans="1:29" s="18" customFormat="1" ht="3" customHeight="1" x14ac:dyDescent="0.15">
      <c r="A31" s="31"/>
      <c r="B31" s="31"/>
      <c r="C31" s="31"/>
      <c r="D31" s="31"/>
      <c r="E31" s="35" t="s">
        <v>58</v>
      </c>
      <c r="F31" s="35" t="s">
        <v>58</v>
      </c>
      <c r="G31" s="35" t="s">
        <v>58</v>
      </c>
      <c r="H31" s="35" t="s">
        <v>58</v>
      </c>
      <c r="I31" s="35" t="s">
        <v>58</v>
      </c>
      <c r="J31" s="35" t="s">
        <v>58</v>
      </c>
      <c r="K31" s="35" t="s">
        <v>58</v>
      </c>
      <c r="L31" s="35" t="s">
        <v>58</v>
      </c>
      <c r="M31" s="35" t="s">
        <v>58</v>
      </c>
      <c r="N31" s="35" t="s">
        <v>58</v>
      </c>
      <c r="O31" s="35" t="s">
        <v>58</v>
      </c>
      <c r="P31" s="35" t="s">
        <v>58</v>
      </c>
      <c r="Q31" s="35"/>
      <c r="R31" s="35"/>
      <c r="S31" s="35"/>
      <c r="T31" s="33"/>
    </row>
    <row r="32" spans="1:29" ht="16" x14ac:dyDescent="0.2">
      <c r="A32" s="3"/>
      <c r="B32" s="7"/>
      <c r="C32" s="7"/>
      <c r="D32" s="45" t="s">
        <v>56</v>
      </c>
      <c r="E32" s="46">
        <v>5942.58</v>
      </c>
      <c r="F32" s="46">
        <v>5999.87</v>
      </c>
      <c r="G32" s="46">
        <v>6063.4560000000001</v>
      </c>
      <c r="H32" s="46">
        <v>6118.5720000000001</v>
      </c>
      <c r="I32" s="46">
        <v>5993.6189999999997</v>
      </c>
      <c r="J32" s="46">
        <v>5785.3609999999999</v>
      </c>
      <c r="K32" s="46">
        <v>5659.6530000000002</v>
      </c>
      <c r="L32" s="46">
        <v>5433.6049999999996</v>
      </c>
      <c r="M32" s="46">
        <v>5157.8280000000004</v>
      </c>
      <c r="N32" s="46">
        <v>4828.6729999999998</v>
      </c>
      <c r="O32" s="46">
        <v>4719.9639999999999</v>
      </c>
      <c r="P32" s="46">
        <v>4790.7269999999999</v>
      </c>
      <c r="Q32" s="3"/>
      <c r="R32" s="10"/>
      <c r="S32" s="10"/>
      <c r="T32" s="10"/>
      <c r="U32" s="10"/>
      <c r="V32" s="10"/>
      <c r="W32" s="10"/>
      <c r="X32" s="10"/>
      <c r="Y32" s="10"/>
      <c r="Z32" s="10"/>
      <c r="AA32" s="10"/>
      <c r="AB32" s="10"/>
      <c r="AC32" s="10"/>
    </row>
    <row r="33" spans="1:29" ht="16" x14ac:dyDescent="0.2">
      <c r="A33" s="7"/>
      <c r="B33" s="7"/>
      <c r="C33" s="7"/>
      <c r="D33" s="7"/>
      <c r="E33" s="14"/>
      <c r="F33" s="14"/>
      <c r="G33" s="14"/>
      <c r="H33" s="14"/>
      <c r="I33" s="14"/>
      <c r="J33" s="14"/>
      <c r="K33" s="14"/>
      <c r="L33" s="14"/>
      <c r="M33" s="14"/>
      <c r="N33" s="14"/>
      <c r="O33" s="14"/>
      <c r="P33" s="14"/>
      <c r="Q33" s="3"/>
      <c r="R33" s="10"/>
      <c r="S33" s="10"/>
      <c r="T33" s="10"/>
      <c r="U33" s="10"/>
      <c r="V33" s="10"/>
      <c r="W33" s="10"/>
      <c r="X33" s="10"/>
      <c r="Y33" s="10"/>
      <c r="Z33" s="10"/>
      <c r="AA33" s="10"/>
      <c r="AB33" s="10"/>
      <c r="AC33" s="10"/>
    </row>
    <row r="34" spans="1:29" ht="16" x14ac:dyDescent="0.2">
      <c r="A34" s="7" t="s">
        <v>57</v>
      </c>
      <c r="B34" s="7"/>
      <c r="C34" s="7"/>
      <c r="D34" s="7"/>
      <c r="E34" s="14"/>
      <c r="F34" s="14"/>
      <c r="G34" s="14"/>
      <c r="H34" s="14"/>
      <c r="I34" s="14"/>
      <c r="J34" s="14"/>
      <c r="K34" s="14"/>
      <c r="L34" s="14"/>
      <c r="M34" s="14"/>
      <c r="N34" s="14"/>
      <c r="O34" s="14"/>
      <c r="P34" s="14"/>
      <c r="R34" s="10"/>
      <c r="S34" s="10"/>
      <c r="T34" s="10"/>
      <c r="U34" s="10"/>
      <c r="V34" s="10"/>
      <c r="W34" s="10"/>
      <c r="X34" s="10"/>
      <c r="Y34" s="10"/>
      <c r="Z34" s="10"/>
      <c r="AA34" s="10"/>
      <c r="AB34" s="10"/>
      <c r="AC34" s="10"/>
    </row>
    <row r="35" spans="1:29" ht="16" x14ac:dyDescent="0.2">
      <c r="A35" s="15" t="s">
        <v>41</v>
      </c>
      <c r="B35" s="15"/>
      <c r="C35" s="15"/>
      <c r="D35" s="15"/>
      <c r="E35" s="16">
        <v>24.469000000000001</v>
      </c>
      <c r="F35" s="16">
        <v>24.768999999999998</v>
      </c>
      <c r="G35" s="16">
        <v>24.169</v>
      </c>
      <c r="H35" s="16">
        <v>23.469000000000001</v>
      </c>
      <c r="I35" s="16">
        <v>22.768999999999998</v>
      </c>
      <c r="J35" s="16">
        <v>22.068999999999999</v>
      </c>
      <c r="K35" s="16">
        <v>21.369</v>
      </c>
      <c r="L35" s="16">
        <v>20.768999999999998</v>
      </c>
      <c r="M35" s="16">
        <v>20.268999999999998</v>
      </c>
      <c r="N35" s="16">
        <v>19.768999999999998</v>
      </c>
      <c r="O35" s="16">
        <v>19.469000000000001</v>
      </c>
      <c r="P35" s="16">
        <v>19.268999999999998</v>
      </c>
      <c r="R35" s="10"/>
      <c r="S35" s="10"/>
      <c r="T35" s="10"/>
      <c r="U35" s="10"/>
      <c r="V35" s="10"/>
      <c r="W35" s="10"/>
      <c r="X35" s="10"/>
      <c r="Y35" s="10"/>
      <c r="Z35" s="10"/>
      <c r="AA35" s="10"/>
      <c r="AB35" s="10"/>
      <c r="AC35" s="10"/>
    </row>
    <row r="36" spans="1:29" x14ac:dyDescent="0.2">
      <c r="A36" s="75"/>
      <c r="B36" s="75"/>
      <c r="C36" s="75"/>
      <c r="D36" s="75"/>
      <c r="E36" s="75"/>
      <c r="F36" s="75"/>
      <c r="G36" s="75"/>
      <c r="H36" s="75"/>
      <c r="I36" s="75"/>
      <c r="J36" s="75"/>
      <c r="K36" s="75"/>
      <c r="L36" s="75"/>
      <c r="M36" s="75"/>
      <c r="N36" s="75"/>
      <c r="O36" s="75"/>
      <c r="P36" s="75"/>
    </row>
    <row r="37" spans="1:29" s="61" customFormat="1" x14ac:dyDescent="0.2">
      <c r="A37" s="76" t="s">
        <v>18</v>
      </c>
      <c r="B37" s="76"/>
      <c r="C37" s="76"/>
      <c r="D37" s="76"/>
      <c r="E37" s="76"/>
      <c r="F37" s="76"/>
      <c r="G37" s="76"/>
      <c r="H37" s="76"/>
      <c r="I37" s="76"/>
      <c r="J37" s="76"/>
      <c r="K37" s="76"/>
      <c r="L37" s="76"/>
      <c r="M37" s="76"/>
      <c r="N37" s="76"/>
      <c r="O37" s="76"/>
      <c r="P37" s="76"/>
    </row>
    <row r="38" spans="1:29" s="61" customFormat="1" x14ac:dyDescent="0.2">
      <c r="A38" s="76"/>
      <c r="B38" s="76"/>
      <c r="C38" s="76"/>
      <c r="D38" s="76"/>
      <c r="E38" s="76"/>
      <c r="F38" s="76"/>
      <c r="G38" s="76"/>
      <c r="H38" s="76"/>
      <c r="I38" s="76"/>
      <c r="J38" s="76"/>
      <c r="K38" s="76"/>
      <c r="L38" s="76"/>
      <c r="M38" s="76"/>
      <c r="N38" s="76"/>
      <c r="O38" s="76"/>
      <c r="P38" s="76"/>
    </row>
    <row r="39" spans="1:29" s="61" customFormat="1" ht="15" customHeight="1" x14ac:dyDescent="0.2">
      <c r="A39" s="76" t="s">
        <v>19</v>
      </c>
      <c r="B39" s="76"/>
      <c r="C39" s="76"/>
      <c r="D39" s="76"/>
      <c r="E39" s="76"/>
      <c r="F39" s="76"/>
      <c r="G39" s="76"/>
      <c r="H39" s="76"/>
      <c r="I39" s="76"/>
      <c r="J39" s="76"/>
      <c r="K39" s="76"/>
      <c r="L39" s="76"/>
      <c r="M39" s="76"/>
      <c r="N39" s="76"/>
      <c r="O39" s="76"/>
      <c r="P39" s="76"/>
    </row>
    <row r="40" spans="1:29" s="61" customFormat="1" ht="15" customHeight="1" x14ac:dyDescent="0.2">
      <c r="A40" s="68"/>
      <c r="B40" s="68"/>
      <c r="C40" s="68"/>
      <c r="D40" s="68"/>
      <c r="E40" s="68"/>
      <c r="F40" s="68"/>
      <c r="G40" s="68"/>
      <c r="H40" s="68"/>
      <c r="I40" s="68"/>
      <c r="J40" s="68"/>
      <c r="K40" s="68"/>
      <c r="L40" s="68"/>
      <c r="M40" s="68"/>
      <c r="N40" s="68"/>
      <c r="O40" s="68"/>
      <c r="P40" s="68"/>
    </row>
    <row r="41" spans="1:29" s="61" customFormat="1" ht="60" customHeight="1" x14ac:dyDescent="0.2">
      <c r="A41" s="78" t="s">
        <v>20</v>
      </c>
      <c r="B41" s="78"/>
      <c r="C41" s="78"/>
      <c r="D41" s="78"/>
      <c r="E41" s="78"/>
      <c r="F41" s="78"/>
      <c r="G41" s="78"/>
      <c r="H41" s="78"/>
      <c r="I41" s="78"/>
      <c r="J41" s="78"/>
      <c r="K41" s="78"/>
      <c r="L41" s="78"/>
      <c r="M41" s="78"/>
      <c r="N41" s="78"/>
      <c r="O41" s="78"/>
      <c r="P41" s="78"/>
    </row>
    <row r="42" spans="1:29" s="61" customFormat="1" ht="15" customHeight="1" x14ac:dyDescent="0.2">
      <c r="A42" s="78"/>
      <c r="B42" s="78"/>
      <c r="C42" s="78"/>
      <c r="D42" s="78"/>
      <c r="E42" s="78"/>
      <c r="F42" s="78"/>
      <c r="G42" s="78"/>
      <c r="H42" s="78"/>
      <c r="I42" s="78"/>
      <c r="J42" s="78"/>
      <c r="K42" s="78"/>
      <c r="L42" s="78"/>
      <c r="M42" s="78"/>
      <c r="N42" s="78"/>
      <c r="O42" s="78"/>
      <c r="P42" s="78"/>
    </row>
    <row r="43" spans="1:29" s="62" customFormat="1" ht="33" customHeight="1" x14ac:dyDescent="0.15">
      <c r="A43" s="68" t="s">
        <v>50</v>
      </c>
      <c r="B43" s="68"/>
      <c r="C43" s="68"/>
      <c r="D43" s="68"/>
      <c r="E43" s="68"/>
      <c r="F43" s="68"/>
      <c r="G43" s="68"/>
      <c r="H43" s="68"/>
      <c r="I43" s="68"/>
      <c r="J43" s="68"/>
      <c r="K43" s="68"/>
      <c r="L43" s="68"/>
      <c r="M43" s="68"/>
      <c r="N43" s="68"/>
      <c r="O43" s="68"/>
      <c r="P43" s="68"/>
    </row>
    <row r="44" spans="1:29" s="62" customFormat="1" ht="15" customHeight="1" x14ac:dyDescent="0.15">
      <c r="A44" s="68"/>
      <c r="B44" s="68"/>
      <c r="C44" s="68"/>
      <c r="D44" s="68"/>
      <c r="E44" s="68"/>
      <c r="F44" s="68"/>
      <c r="G44" s="68"/>
      <c r="H44" s="68"/>
      <c r="I44" s="68"/>
      <c r="J44" s="68"/>
      <c r="K44" s="68"/>
      <c r="L44" s="68"/>
      <c r="M44" s="68"/>
      <c r="N44" s="68"/>
      <c r="O44" s="68"/>
      <c r="P44" s="68"/>
    </row>
    <row r="45" spans="1:29" s="62" customFormat="1" ht="15" customHeight="1" x14ac:dyDescent="0.15">
      <c r="A45" s="68" t="s">
        <v>42</v>
      </c>
      <c r="B45" s="68"/>
      <c r="C45" s="68"/>
      <c r="D45" s="68"/>
      <c r="E45" s="68"/>
      <c r="F45" s="68"/>
      <c r="G45" s="68"/>
      <c r="H45" s="68"/>
      <c r="I45" s="68"/>
      <c r="J45" s="68"/>
      <c r="K45" s="68"/>
      <c r="L45" s="68"/>
      <c r="M45" s="68"/>
      <c r="N45" s="68"/>
      <c r="O45" s="68"/>
      <c r="P45" s="68"/>
    </row>
    <row r="46" spans="1:29" s="62" customFormat="1" ht="15" customHeight="1" x14ac:dyDescent="0.15">
      <c r="A46" s="68"/>
      <c r="B46" s="68"/>
      <c r="C46" s="68"/>
      <c r="D46" s="68"/>
      <c r="E46" s="68"/>
      <c r="F46" s="68"/>
      <c r="G46" s="68"/>
      <c r="H46" s="68"/>
      <c r="I46" s="68"/>
      <c r="J46" s="68"/>
      <c r="K46" s="68"/>
      <c r="L46" s="68"/>
      <c r="M46" s="68"/>
      <c r="N46" s="68"/>
      <c r="O46" s="68"/>
      <c r="P46" s="68"/>
    </row>
    <row r="47" spans="1:29" s="62" customFormat="1" ht="30" customHeight="1" x14ac:dyDescent="0.15">
      <c r="A47" s="68" t="s">
        <v>43</v>
      </c>
      <c r="B47" s="68"/>
      <c r="C47" s="68"/>
      <c r="D47" s="68"/>
      <c r="E47" s="68"/>
      <c r="F47" s="68"/>
      <c r="G47" s="68"/>
      <c r="H47" s="68"/>
      <c r="I47" s="68"/>
      <c r="J47" s="68"/>
      <c r="K47" s="68"/>
      <c r="L47" s="68"/>
      <c r="M47" s="68"/>
      <c r="N47" s="68"/>
      <c r="O47" s="68"/>
      <c r="P47" s="68"/>
    </row>
    <row r="48" spans="1:29" s="62" customFormat="1" ht="15" customHeight="1" x14ac:dyDescent="0.15">
      <c r="A48" s="68"/>
      <c r="B48" s="68"/>
      <c r="C48" s="68"/>
      <c r="D48" s="68"/>
      <c r="E48" s="68"/>
      <c r="F48" s="68"/>
      <c r="G48" s="68"/>
      <c r="H48" s="68"/>
      <c r="I48" s="68"/>
      <c r="J48" s="68"/>
      <c r="K48" s="68"/>
      <c r="L48" s="68"/>
      <c r="M48" s="68"/>
      <c r="N48" s="68"/>
      <c r="O48" s="68"/>
      <c r="P48" s="68"/>
    </row>
    <row r="49" spans="1:16" s="62" customFormat="1" ht="15" customHeight="1" x14ac:dyDescent="0.15">
      <c r="A49" s="68" t="s">
        <v>44</v>
      </c>
      <c r="B49" s="68"/>
      <c r="C49" s="68"/>
      <c r="D49" s="68"/>
      <c r="E49" s="68"/>
      <c r="F49" s="68"/>
      <c r="G49" s="68"/>
      <c r="H49" s="68"/>
      <c r="I49" s="68"/>
      <c r="J49" s="68"/>
      <c r="K49" s="68"/>
      <c r="L49" s="68"/>
      <c r="M49" s="68"/>
      <c r="N49" s="68"/>
      <c r="O49" s="68"/>
      <c r="P49" s="68"/>
    </row>
    <row r="50" spans="1:16" x14ac:dyDescent="0.2">
      <c r="A50" s="77"/>
      <c r="B50" s="77"/>
      <c r="C50" s="77"/>
      <c r="D50" s="77"/>
      <c r="E50" s="77"/>
      <c r="F50" s="77"/>
      <c r="G50" s="77"/>
      <c r="H50" s="77"/>
      <c r="I50" s="77"/>
      <c r="J50" s="77"/>
      <c r="K50" s="77"/>
      <c r="L50" s="77"/>
      <c r="M50" s="77"/>
      <c r="N50" s="77"/>
      <c r="O50" s="77"/>
      <c r="P50" s="77"/>
    </row>
    <row r="51" spans="1:16" x14ac:dyDescent="0.2">
      <c r="A51" s="69" t="s">
        <v>4</v>
      </c>
      <c r="B51" s="69"/>
      <c r="C51" s="69"/>
      <c r="D51" s="69"/>
    </row>
    <row r="52" spans="1:16" ht="16" x14ac:dyDescent="0.2">
      <c r="A52" s="7"/>
      <c r="B52" s="7"/>
      <c r="C52" s="7"/>
      <c r="D52" s="7"/>
      <c r="E52" s="3"/>
      <c r="F52" s="11"/>
      <c r="G52" s="11"/>
      <c r="H52" s="11"/>
      <c r="I52" s="11"/>
      <c r="J52" s="11"/>
      <c r="K52" s="11"/>
      <c r="L52" s="11"/>
      <c r="M52" s="11"/>
      <c r="N52" s="11"/>
      <c r="O52" s="11"/>
      <c r="P52" s="11"/>
    </row>
    <row r="53" spans="1:16" x14ac:dyDescent="0.2">
      <c r="A53" s="7"/>
      <c r="B53" s="7"/>
      <c r="C53" s="7"/>
      <c r="D53" s="7"/>
      <c r="E53" s="12"/>
      <c r="F53" s="12"/>
      <c r="G53" s="12"/>
      <c r="H53" s="12"/>
      <c r="I53" s="12"/>
      <c r="J53" s="12"/>
      <c r="K53" s="12"/>
      <c r="L53" s="12"/>
      <c r="M53" s="12"/>
      <c r="N53" s="12"/>
      <c r="O53" s="12"/>
      <c r="P53" s="12"/>
    </row>
    <row r="54" spans="1:16" x14ac:dyDescent="0.2">
      <c r="A54" s="7"/>
      <c r="B54" s="7"/>
      <c r="C54" s="7"/>
      <c r="D54" s="7"/>
      <c r="E54" s="9"/>
      <c r="F54" s="9"/>
      <c r="G54" s="9"/>
      <c r="H54" s="9"/>
      <c r="I54" s="9"/>
      <c r="J54" s="9"/>
      <c r="K54" s="9"/>
      <c r="L54" s="9"/>
      <c r="M54" s="9"/>
      <c r="N54" s="9"/>
      <c r="O54" s="9"/>
      <c r="P54" s="9"/>
    </row>
    <row r="55" spans="1:16" x14ac:dyDescent="0.2">
      <c r="A55" s="17"/>
      <c r="B55" s="17"/>
      <c r="C55" s="17"/>
      <c r="D55" s="17"/>
      <c r="E55" s="9"/>
      <c r="F55" s="9"/>
      <c r="G55" s="9"/>
      <c r="H55" s="9"/>
      <c r="I55" s="9"/>
      <c r="J55" s="9"/>
      <c r="K55" s="9"/>
      <c r="L55" s="9"/>
      <c r="M55" s="9"/>
      <c r="N55" s="9"/>
      <c r="O55" s="9"/>
      <c r="P55" s="9"/>
    </row>
    <row r="56" spans="1:16" x14ac:dyDescent="0.2">
      <c r="A56" s="17"/>
      <c r="B56" s="17"/>
      <c r="C56" s="17"/>
      <c r="D56" s="17"/>
      <c r="E56" s="9"/>
      <c r="F56" s="9"/>
      <c r="G56" s="9"/>
      <c r="H56" s="9"/>
      <c r="I56" s="9"/>
      <c r="J56" s="9"/>
      <c r="K56" s="9"/>
      <c r="L56" s="9"/>
      <c r="M56" s="9"/>
      <c r="N56" s="9"/>
      <c r="O56" s="9"/>
      <c r="P56" s="9"/>
    </row>
    <row r="57" spans="1:16" x14ac:dyDescent="0.2">
      <c r="A57" s="17"/>
      <c r="B57" s="17"/>
      <c r="C57" s="17"/>
      <c r="D57" s="17"/>
      <c r="E57" s="9"/>
      <c r="F57" s="9"/>
      <c r="G57" s="9"/>
      <c r="H57" s="9"/>
      <c r="I57" s="9"/>
      <c r="J57" s="9"/>
      <c r="K57" s="9"/>
      <c r="L57" s="9"/>
      <c r="M57" s="9"/>
      <c r="N57" s="9"/>
      <c r="O57" s="9"/>
      <c r="P57" s="9"/>
    </row>
    <row r="58" spans="1:16" x14ac:dyDescent="0.2">
      <c r="A58" s="7"/>
      <c r="B58" s="7"/>
      <c r="C58" s="7"/>
      <c r="D58" s="7"/>
      <c r="E58" s="9"/>
      <c r="F58" s="9"/>
      <c r="G58" s="9"/>
      <c r="H58" s="9"/>
      <c r="I58" s="9"/>
      <c r="J58" s="9"/>
      <c r="K58" s="9"/>
      <c r="L58" s="9"/>
      <c r="M58" s="9"/>
      <c r="N58" s="9"/>
      <c r="O58" s="9"/>
      <c r="P58" s="9"/>
    </row>
    <row r="59" spans="1:16" x14ac:dyDescent="0.2">
      <c r="A59" s="7"/>
      <c r="B59" s="7"/>
      <c r="C59" s="7"/>
      <c r="D59" s="7"/>
      <c r="E59" s="9"/>
      <c r="F59" s="9"/>
      <c r="G59" s="9"/>
      <c r="H59" s="9"/>
      <c r="I59" s="9"/>
      <c r="J59" s="9"/>
      <c r="K59" s="9"/>
      <c r="L59" s="9"/>
      <c r="M59" s="9"/>
      <c r="N59" s="9"/>
      <c r="O59" s="9"/>
      <c r="P59" s="9"/>
    </row>
    <row r="60" spans="1:16" x14ac:dyDescent="0.2">
      <c r="A60" s="7"/>
      <c r="B60" s="7"/>
      <c r="C60" s="7"/>
      <c r="D60" s="7"/>
      <c r="E60" s="9"/>
      <c r="F60" s="9"/>
      <c r="G60" s="9"/>
      <c r="H60" s="9"/>
      <c r="I60" s="9"/>
      <c r="J60" s="9"/>
      <c r="K60" s="9"/>
      <c r="L60" s="9"/>
      <c r="M60" s="9"/>
      <c r="N60" s="9"/>
      <c r="O60" s="9"/>
      <c r="P60" s="9"/>
    </row>
    <row r="61" spans="1:16" x14ac:dyDescent="0.2">
      <c r="A61" s="7"/>
      <c r="B61" s="7"/>
      <c r="C61" s="7"/>
      <c r="D61" s="7"/>
      <c r="E61" s="9"/>
      <c r="F61" s="9"/>
      <c r="G61" s="9"/>
      <c r="H61" s="9"/>
      <c r="I61" s="9"/>
      <c r="J61" s="9"/>
      <c r="K61" s="9"/>
      <c r="L61" s="9"/>
      <c r="M61" s="9"/>
      <c r="N61" s="9"/>
      <c r="O61" s="9"/>
      <c r="P61" s="9"/>
    </row>
    <row r="62" spans="1:16" ht="16" x14ac:dyDescent="0.2">
      <c r="A62" s="3"/>
      <c r="B62" s="3"/>
      <c r="C62" s="3"/>
      <c r="D62" s="3"/>
      <c r="E62" s="9"/>
      <c r="F62" s="9"/>
      <c r="G62" s="9"/>
      <c r="H62" s="9"/>
      <c r="I62" s="9"/>
      <c r="J62" s="9"/>
      <c r="K62" s="9"/>
      <c r="L62" s="9"/>
      <c r="M62" s="9"/>
      <c r="N62" s="9"/>
      <c r="O62" s="9"/>
      <c r="P62" s="9"/>
    </row>
    <row r="63" spans="1:16" x14ac:dyDescent="0.2">
      <c r="A63" s="7"/>
      <c r="B63" s="7"/>
      <c r="C63" s="7"/>
      <c r="D63" s="7"/>
      <c r="E63" s="9"/>
      <c r="F63" s="9"/>
      <c r="G63" s="9"/>
      <c r="H63" s="9"/>
      <c r="I63" s="9"/>
      <c r="J63" s="9"/>
      <c r="K63" s="9"/>
      <c r="L63" s="9"/>
      <c r="M63" s="9"/>
      <c r="N63" s="9"/>
      <c r="O63" s="9"/>
      <c r="P63" s="9"/>
    </row>
    <row r="64" spans="1:16" x14ac:dyDescent="0.2">
      <c r="A64" s="7"/>
      <c r="B64" s="7"/>
      <c r="C64" s="7"/>
      <c r="D64" s="7"/>
      <c r="E64" s="9"/>
      <c r="F64" s="9"/>
      <c r="G64" s="9"/>
      <c r="H64" s="9"/>
      <c r="I64" s="9"/>
      <c r="J64" s="9"/>
      <c r="K64" s="9"/>
      <c r="L64" s="9"/>
      <c r="M64" s="9"/>
      <c r="N64" s="9"/>
      <c r="O64" s="9"/>
      <c r="P64" s="9"/>
    </row>
    <row r="65" spans="1:16" x14ac:dyDescent="0.2">
      <c r="A65" s="7"/>
      <c r="B65" s="7"/>
      <c r="C65" s="7"/>
      <c r="D65" s="7"/>
      <c r="E65" s="9"/>
      <c r="F65" s="9"/>
      <c r="G65" s="9"/>
      <c r="H65" s="9"/>
      <c r="I65" s="9"/>
      <c r="J65" s="9"/>
      <c r="K65" s="9"/>
      <c r="L65" s="9"/>
      <c r="M65" s="9"/>
      <c r="N65" s="9"/>
      <c r="O65" s="9"/>
      <c r="P65" s="9"/>
    </row>
    <row r="66" spans="1:16" ht="16" x14ac:dyDescent="0.2">
      <c r="A66" s="3"/>
      <c r="B66" s="3"/>
      <c r="C66" s="3"/>
      <c r="D66" s="3"/>
      <c r="E66" s="3"/>
      <c r="F66" s="3"/>
      <c r="G66" s="3"/>
      <c r="H66" s="3"/>
      <c r="I66" s="3"/>
      <c r="J66" s="3"/>
      <c r="K66" s="3"/>
      <c r="L66" s="3"/>
      <c r="M66" s="3"/>
      <c r="N66" s="3"/>
      <c r="O66" s="3"/>
      <c r="P66" s="7"/>
    </row>
    <row r="72" spans="1:16" ht="16" x14ac:dyDescent="0.2">
      <c r="A72" s="3"/>
      <c r="B72" s="3"/>
      <c r="C72" s="3"/>
      <c r="D72" s="3"/>
      <c r="E72" s="3"/>
      <c r="F72" s="3"/>
      <c r="G72" s="3"/>
      <c r="H72" s="3"/>
      <c r="I72" s="3"/>
      <c r="J72" s="3"/>
      <c r="K72" s="3"/>
      <c r="L72" s="3"/>
      <c r="M72" s="3"/>
      <c r="N72" s="7"/>
      <c r="O72" s="3"/>
      <c r="P72" s="3"/>
    </row>
  </sheetData>
  <mergeCells count="20">
    <mergeCell ref="A42:P42"/>
    <mergeCell ref="A43:P43"/>
    <mergeCell ref="A44:P44"/>
    <mergeCell ref="A48:P48"/>
    <mergeCell ref="A49:P49"/>
    <mergeCell ref="A51:D51"/>
    <mergeCell ref="C22:D22"/>
    <mergeCell ref="A6:P6"/>
    <mergeCell ref="A7:P7"/>
    <mergeCell ref="C16:D16"/>
    <mergeCell ref="A36:P36"/>
    <mergeCell ref="A37:P37"/>
    <mergeCell ref="A38:P38"/>
    <mergeCell ref="A39:P39"/>
    <mergeCell ref="A40:P40"/>
    <mergeCell ref="A50:P50"/>
    <mergeCell ref="A45:P45"/>
    <mergeCell ref="A46:P46"/>
    <mergeCell ref="A47:P47"/>
    <mergeCell ref="A41:P41"/>
  </mergeCells>
  <conditionalFormatting sqref="E13:P15 E17:P30 E32:P35">
    <cfRule type="cellIs" dxfId="7" priority="8" operator="between">
      <formula>0.000001</formula>
      <formula>0.499999999</formula>
    </cfRule>
  </conditionalFormatting>
  <conditionalFormatting sqref="E16:P16">
    <cfRule type="cellIs" dxfId="6" priority="7" operator="between">
      <formula>0.000000001</formula>
      <formula>0.49999999999</formula>
    </cfRule>
  </conditionalFormatting>
  <conditionalFormatting sqref="E31:S31">
    <cfRule type="cellIs" dxfId="5" priority="1" operator="between">
      <formula>-0.4999999</formula>
      <formula>-0.000000001</formula>
    </cfRule>
    <cfRule type="cellIs" dxfId="4" priority="2" operator="between">
      <formula>0.00000001</formula>
      <formula>0.49999999</formula>
    </cfRule>
  </conditionalFormatting>
  <hyperlinks>
    <hyperlink ref="A51" location="Contents!A1" display="Back to Table of Contents" xr:uid="{00000000-0004-0000-0100-000000000000}"/>
    <hyperlink ref="A2" r:id="rId1" display="www.cbo.gov/publication/XXXXX" xr:uid="{7F331A8A-1FD8-4B49-AD6A-C72D49220B2A}"/>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6"/>
  <sheetViews>
    <sheetView zoomScaleNormal="100" workbookViewId="0"/>
  </sheetViews>
  <sheetFormatPr baseColWidth="10" defaultColWidth="9.1640625" defaultRowHeight="14" x14ac:dyDescent="0.15"/>
  <cols>
    <col min="1" max="4" width="2.6640625" style="18" customWidth="1"/>
    <col min="5" max="5" width="40" style="18" customWidth="1"/>
    <col min="6" max="11" width="9.1640625" style="18"/>
    <col min="12" max="12" width="9.5" style="18" bestFit="1" customWidth="1"/>
    <col min="13" max="16384" width="9.1640625" style="18"/>
  </cols>
  <sheetData>
    <row r="1" spans="1:31" ht="15" customHeight="1" x14ac:dyDescent="0.15">
      <c r="A1" s="57" t="s">
        <v>33</v>
      </c>
      <c r="B1" s="42"/>
      <c r="C1" s="42"/>
      <c r="D1" s="42"/>
      <c r="E1" s="42"/>
      <c r="F1" s="42"/>
      <c r="G1" s="42"/>
      <c r="H1" s="42"/>
      <c r="I1" s="42"/>
      <c r="J1" s="42"/>
      <c r="K1" s="42"/>
      <c r="L1" s="42"/>
      <c r="M1" s="42"/>
      <c r="N1" s="42"/>
      <c r="O1" s="42"/>
      <c r="P1" s="42"/>
      <c r="Q1" s="42"/>
      <c r="R1" s="42"/>
      <c r="S1" s="42"/>
      <c r="T1" s="1"/>
      <c r="U1" s="1"/>
      <c r="V1" s="1"/>
      <c r="W1" s="1"/>
      <c r="X1" s="1"/>
      <c r="Y1" s="1"/>
      <c r="Z1" s="1"/>
      <c r="AA1" s="1"/>
      <c r="AB1" s="1"/>
      <c r="AC1" s="1"/>
      <c r="AD1" s="1"/>
      <c r="AE1" s="1"/>
    </row>
    <row r="2" spans="1:31" ht="15" customHeight="1" x14ac:dyDescent="0.15">
      <c r="A2" s="60" t="s">
        <v>52</v>
      </c>
      <c r="B2" s="42"/>
      <c r="C2" s="42"/>
      <c r="D2" s="42"/>
      <c r="E2" s="42"/>
      <c r="F2" s="42"/>
      <c r="G2" s="42"/>
      <c r="H2" s="42"/>
      <c r="I2" s="42"/>
      <c r="J2" s="42"/>
      <c r="K2" s="42"/>
      <c r="L2" s="42"/>
      <c r="M2" s="42"/>
      <c r="N2" s="42"/>
      <c r="O2" s="42"/>
      <c r="P2" s="42"/>
      <c r="Q2" s="42"/>
      <c r="R2" s="42"/>
      <c r="S2" s="42"/>
      <c r="T2" s="1"/>
      <c r="U2" s="1"/>
      <c r="V2" s="1"/>
      <c r="W2" s="1"/>
      <c r="X2" s="1"/>
      <c r="Y2" s="1"/>
      <c r="Z2" s="1"/>
      <c r="AA2" s="1"/>
      <c r="AB2" s="1"/>
      <c r="AC2" s="1"/>
      <c r="AD2" s="1"/>
      <c r="AE2" s="1"/>
    </row>
    <row r="3" spans="1:31" customFormat="1" ht="15" customHeight="1" x14ac:dyDescent="0.2">
      <c r="A3" s="2"/>
      <c r="B3" s="2"/>
      <c r="C3" s="2"/>
      <c r="D3" s="2"/>
      <c r="E3" s="2"/>
      <c r="F3" s="3"/>
      <c r="G3" s="3"/>
      <c r="H3" s="3"/>
      <c r="I3" s="3"/>
      <c r="J3" s="3"/>
      <c r="K3" s="3"/>
      <c r="L3" s="3"/>
      <c r="M3" s="3"/>
      <c r="N3" s="3"/>
      <c r="O3" s="3"/>
      <c r="P3" s="3"/>
      <c r="Q3" s="3"/>
      <c r="R3" s="3"/>
    </row>
    <row r="4" spans="1:31" customFormat="1" ht="15" customHeight="1" x14ac:dyDescent="0.2">
      <c r="A4" s="59"/>
      <c r="B4" s="2"/>
      <c r="C4" s="2"/>
      <c r="D4" s="2"/>
      <c r="E4" s="2"/>
      <c r="F4" s="3"/>
      <c r="G4" s="3"/>
      <c r="H4" s="3"/>
      <c r="I4" s="3"/>
      <c r="J4" s="3"/>
      <c r="K4" s="3"/>
      <c r="L4" s="3"/>
      <c r="M4" s="3"/>
      <c r="N4" s="3"/>
      <c r="O4" s="3"/>
      <c r="P4" s="3"/>
      <c r="Q4" s="3"/>
      <c r="R4" s="3"/>
    </row>
    <row r="5" spans="1:31" ht="15" customHeight="1" x14ac:dyDescent="0.15"/>
    <row r="6" spans="1:31" ht="30" customHeight="1" x14ac:dyDescent="0.15">
      <c r="A6" s="84" t="s">
        <v>16</v>
      </c>
      <c r="B6" s="85"/>
      <c r="C6" s="85"/>
      <c r="D6" s="85"/>
      <c r="E6" s="85"/>
      <c r="F6" s="85"/>
      <c r="G6" s="85"/>
      <c r="H6" s="85"/>
      <c r="I6" s="85"/>
      <c r="J6" s="85"/>
      <c r="K6" s="85"/>
      <c r="L6" s="85"/>
      <c r="M6" s="85"/>
      <c r="N6" s="85"/>
      <c r="O6" s="85"/>
      <c r="P6" s="85"/>
      <c r="Q6" s="85"/>
      <c r="R6" s="85"/>
      <c r="S6" s="85"/>
    </row>
    <row r="7" spans="1:31" x14ac:dyDescent="0.15">
      <c r="A7" s="20" t="s">
        <v>51</v>
      </c>
      <c r="B7" s="21"/>
      <c r="C7" s="21"/>
      <c r="D7" s="21"/>
      <c r="E7" s="21"/>
      <c r="F7" s="20"/>
      <c r="G7" s="20"/>
      <c r="H7" s="20"/>
      <c r="I7" s="20"/>
      <c r="J7" s="20"/>
      <c r="K7" s="20"/>
      <c r="L7" s="22"/>
      <c r="M7" s="22"/>
      <c r="N7" s="22"/>
      <c r="O7" s="22"/>
      <c r="P7" s="22"/>
      <c r="Q7" s="22"/>
      <c r="R7" s="22"/>
      <c r="S7" s="22"/>
      <c r="T7" s="23"/>
    </row>
    <row r="8" spans="1:31" x14ac:dyDescent="0.15">
      <c r="A8" s="24"/>
      <c r="B8" s="24"/>
      <c r="C8" s="24"/>
      <c r="D8" s="24"/>
      <c r="E8" s="25"/>
      <c r="F8" s="25"/>
      <c r="G8" s="25"/>
      <c r="H8" s="25"/>
      <c r="I8" s="25"/>
      <c r="J8" s="25"/>
      <c r="K8" s="25"/>
      <c r="L8" s="25"/>
      <c r="M8" s="25"/>
      <c r="N8" s="25"/>
      <c r="O8" s="25"/>
      <c r="P8" s="25"/>
      <c r="Q8" s="25"/>
      <c r="R8" s="25"/>
      <c r="S8" s="25"/>
      <c r="T8" s="23"/>
    </row>
    <row r="9" spans="1:31" x14ac:dyDescent="0.15">
      <c r="A9" s="24"/>
      <c r="B9" s="24"/>
      <c r="C9" s="24"/>
      <c r="D9" s="24"/>
      <c r="E9" s="26"/>
      <c r="F9" s="24"/>
      <c r="G9" s="25"/>
      <c r="H9" s="25"/>
      <c r="I9" s="25"/>
      <c r="J9" s="25"/>
      <c r="K9" s="25"/>
      <c r="L9" s="25"/>
      <c r="M9" s="25"/>
      <c r="N9" s="25"/>
      <c r="O9" s="25"/>
      <c r="P9" s="25"/>
      <c r="Q9" s="25"/>
      <c r="R9" s="86" t="s">
        <v>5</v>
      </c>
      <c r="S9" s="86"/>
      <c r="T9" s="23"/>
    </row>
    <row r="10" spans="1:31" ht="30" x14ac:dyDescent="0.15">
      <c r="A10" s="21"/>
      <c r="B10" s="21"/>
      <c r="C10" s="21"/>
      <c r="D10" s="21"/>
      <c r="E10" s="20"/>
      <c r="F10" s="43" t="s">
        <v>34</v>
      </c>
      <c r="G10" s="44">
        <v>2024</v>
      </c>
      <c r="H10" s="44">
        <v>2025</v>
      </c>
      <c r="I10" s="44">
        <v>2026</v>
      </c>
      <c r="J10" s="44">
        <v>2027</v>
      </c>
      <c r="K10" s="44">
        <v>2028</v>
      </c>
      <c r="L10" s="44">
        <v>2029</v>
      </c>
      <c r="M10" s="44">
        <v>2030</v>
      </c>
      <c r="N10" s="44">
        <v>2031</v>
      </c>
      <c r="O10" s="44">
        <v>2032</v>
      </c>
      <c r="P10" s="44">
        <v>2033</v>
      </c>
      <c r="Q10" s="44">
        <v>2034</v>
      </c>
      <c r="R10" s="47" t="s">
        <v>35</v>
      </c>
      <c r="S10" s="47" t="s">
        <v>36</v>
      </c>
      <c r="T10" s="23"/>
    </row>
    <row r="11" spans="1:31" x14ac:dyDescent="0.15">
      <c r="A11" s="24"/>
      <c r="B11" s="24"/>
      <c r="C11" s="24"/>
      <c r="D11" s="24"/>
      <c r="E11" s="28"/>
      <c r="F11" s="28"/>
      <c r="G11" s="28"/>
      <c r="H11" s="28"/>
      <c r="I11" s="28"/>
      <c r="J11" s="28"/>
      <c r="K11" s="28"/>
      <c r="L11" s="28"/>
      <c r="M11" s="28"/>
      <c r="N11" s="28"/>
      <c r="O11" s="28"/>
      <c r="P11" s="28"/>
      <c r="Q11" s="28"/>
      <c r="R11" s="28"/>
      <c r="S11" s="28"/>
      <c r="T11" s="25"/>
    </row>
    <row r="12" spans="1:31" x14ac:dyDescent="0.15">
      <c r="A12" s="80" t="s">
        <v>0</v>
      </c>
      <c r="B12" s="82"/>
      <c r="C12" s="82"/>
      <c r="D12" s="82"/>
      <c r="E12" s="82"/>
      <c r="F12" s="29"/>
      <c r="G12" s="29"/>
      <c r="H12" s="29"/>
      <c r="I12" s="29"/>
      <c r="J12" s="29"/>
      <c r="K12" s="29"/>
      <c r="L12" s="29"/>
      <c r="M12" s="29"/>
      <c r="N12" s="29"/>
      <c r="O12" s="29"/>
      <c r="P12" s="29"/>
      <c r="Q12" s="29"/>
      <c r="R12" s="30"/>
      <c r="S12" s="30"/>
      <c r="T12" s="25"/>
    </row>
    <row r="13" spans="1:31" ht="15" x14ac:dyDescent="0.15">
      <c r="A13" s="25"/>
      <c r="B13" s="24" t="s">
        <v>25</v>
      </c>
      <c r="C13" s="24"/>
      <c r="D13" s="24"/>
      <c r="E13" s="24"/>
      <c r="F13" s="29">
        <v>-49.994</v>
      </c>
      <c r="G13" s="29">
        <v>-116.325</v>
      </c>
      <c r="H13" s="29">
        <v>-154.934</v>
      </c>
      <c r="I13" s="29">
        <v>-187.96700000000001</v>
      </c>
      <c r="J13" s="29">
        <v>-227.40899999999999</v>
      </c>
      <c r="K13" s="29">
        <v>-273.20699999999999</v>
      </c>
      <c r="L13" s="29">
        <v>-317.83300000000003</v>
      </c>
      <c r="M13" s="29">
        <v>-364.99900000000002</v>
      </c>
      <c r="N13" s="29">
        <v>-413.67599999999999</v>
      </c>
      <c r="O13" s="29">
        <v>-468.185</v>
      </c>
      <c r="P13" s="29">
        <v>-514.25599999999997</v>
      </c>
      <c r="Q13" s="29">
        <v>-556.83399999999995</v>
      </c>
      <c r="R13" s="29">
        <v>-1161.3499999999999</v>
      </c>
      <c r="S13" s="29">
        <v>-3479.2999999999997</v>
      </c>
    </row>
    <row r="14" spans="1:31" x14ac:dyDescent="0.15">
      <c r="A14" s="25"/>
      <c r="B14" s="24" t="s">
        <v>11</v>
      </c>
      <c r="C14" s="24"/>
      <c r="D14" s="24"/>
      <c r="E14" s="24"/>
      <c r="F14" s="29">
        <v>28.236000000000001</v>
      </c>
      <c r="G14" s="29">
        <v>27.702000000000002</v>
      </c>
      <c r="H14" s="29">
        <v>30.760999999999999</v>
      </c>
      <c r="I14" s="29">
        <v>29.574000000000002</v>
      </c>
      <c r="J14" s="29">
        <v>28.210999999999999</v>
      </c>
      <c r="K14" s="29">
        <v>31.824000000000002</v>
      </c>
      <c r="L14" s="29">
        <v>34.292999999999999</v>
      </c>
      <c r="M14" s="29">
        <v>37.491999999999997</v>
      </c>
      <c r="N14" s="29">
        <v>40.82</v>
      </c>
      <c r="O14" s="29">
        <v>43.85</v>
      </c>
      <c r="P14" s="29">
        <v>45.823</v>
      </c>
      <c r="Q14" s="29">
        <v>43.884</v>
      </c>
      <c r="R14" s="29">
        <v>154.66299999999998</v>
      </c>
      <c r="S14" s="29">
        <v>366.53199999999998</v>
      </c>
      <c r="T14" s="25"/>
    </row>
    <row r="15" spans="1:31" ht="3" customHeight="1" x14ac:dyDescent="0.15">
      <c r="A15" s="27"/>
      <c r="B15" s="31"/>
      <c r="C15" s="31"/>
      <c r="D15" s="31"/>
      <c r="E15" s="31"/>
      <c r="F15" s="32" t="s">
        <v>31</v>
      </c>
      <c r="G15" s="32" t="s">
        <v>31</v>
      </c>
      <c r="H15" s="32" t="s">
        <v>59</v>
      </c>
      <c r="I15" s="32" t="s">
        <v>59</v>
      </c>
      <c r="J15" s="32" t="s">
        <v>59</v>
      </c>
      <c r="K15" s="32" t="s">
        <v>59</v>
      </c>
      <c r="L15" s="32" t="s">
        <v>59</v>
      </c>
      <c r="M15" s="32" t="s">
        <v>59</v>
      </c>
      <c r="N15" s="32" t="s">
        <v>59</v>
      </c>
      <c r="O15" s="32" t="s">
        <v>59</v>
      </c>
      <c r="P15" s="32" t="s">
        <v>59</v>
      </c>
      <c r="Q15" s="32" t="s">
        <v>59</v>
      </c>
      <c r="R15" s="32" t="s">
        <v>58</v>
      </c>
      <c r="S15" s="32" t="s">
        <v>58</v>
      </c>
      <c r="T15" s="33"/>
    </row>
    <row r="16" spans="1:31" x14ac:dyDescent="0.15">
      <c r="A16" s="25"/>
      <c r="B16" s="24"/>
      <c r="C16" s="24"/>
      <c r="D16" s="24" t="s">
        <v>1</v>
      </c>
      <c r="E16" s="24"/>
      <c r="F16" s="29">
        <v>-21.757999999999999</v>
      </c>
      <c r="G16" s="29">
        <v>-88.623000000000005</v>
      </c>
      <c r="H16" s="29">
        <v>-124.173</v>
      </c>
      <c r="I16" s="29">
        <v>-158.393</v>
      </c>
      <c r="J16" s="29">
        <v>-199.19799999999998</v>
      </c>
      <c r="K16" s="29">
        <v>-241.38299999999998</v>
      </c>
      <c r="L16" s="29">
        <v>-283.54000000000002</v>
      </c>
      <c r="M16" s="29">
        <v>-327.50700000000001</v>
      </c>
      <c r="N16" s="29">
        <v>-372.85599999999999</v>
      </c>
      <c r="O16" s="29">
        <v>-424.33499999999998</v>
      </c>
      <c r="P16" s="29">
        <v>-468.43299999999999</v>
      </c>
      <c r="Q16" s="29">
        <v>-512.94999999999993</v>
      </c>
      <c r="R16" s="29">
        <v>-1006.6869999999999</v>
      </c>
      <c r="S16" s="29">
        <v>-3112.7679999999996</v>
      </c>
      <c r="T16" s="25"/>
    </row>
    <row r="17" spans="1:20" x14ac:dyDescent="0.15">
      <c r="A17" s="25"/>
      <c r="B17" s="24"/>
      <c r="C17" s="24"/>
      <c r="D17" s="24"/>
      <c r="E17" s="24"/>
      <c r="F17" s="29"/>
      <c r="G17" s="29"/>
      <c r="H17" s="29"/>
      <c r="I17" s="29"/>
      <c r="J17" s="29"/>
      <c r="K17" s="29"/>
      <c r="L17" s="29"/>
      <c r="M17" s="29"/>
      <c r="N17" s="29"/>
      <c r="O17" s="29"/>
      <c r="P17" s="29"/>
      <c r="Q17" s="29"/>
      <c r="R17" s="29"/>
      <c r="S17" s="29"/>
      <c r="T17" s="25"/>
    </row>
    <row r="18" spans="1:20" x14ac:dyDescent="0.15">
      <c r="A18" s="80" t="s">
        <v>2</v>
      </c>
      <c r="B18" s="82"/>
      <c r="C18" s="82"/>
      <c r="D18" s="82"/>
      <c r="E18" s="82"/>
      <c r="F18" s="29"/>
      <c r="G18" s="30"/>
      <c r="H18" s="30"/>
      <c r="I18" s="30"/>
      <c r="J18" s="30"/>
      <c r="K18" s="30"/>
      <c r="L18" s="30"/>
      <c r="M18" s="30"/>
      <c r="N18" s="30"/>
      <c r="O18" s="30"/>
      <c r="P18" s="30"/>
      <c r="Q18" s="30"/>
      <c r="R18" s="30"/>
      <c r="S18" s="30"/>
      <c r="T18" s="25"/>
    </row>
    <row r="19" spans="1:20" x14ac:dyDescent="0.15">
      <c r="A19" s="24"/>
      <c r="B19" s="25" t="s">
        <v>10</v>
      </c>
      <c r="C19" s="25"/>
      <c r="D19" s="24"/>
      <c r="E19" s="24"/>
      <c r="F19" s="29">
        <v>-8.4267970000000787</v>
      </c>
      <c r="G19" s="29">
        <v>-3.3740000000000001</v>
      </c>
      <c r="H19" s="29">
        <v>-0.46300000000000002</v>
      </c>
      <c r="I19" s="29">
        <v>10.606</v>
      </c>
      <c r="J19" s="29">
        <v>12.013</v>
      </c>
      <c r="K19" s="29">
        <v>-9.6210000000000004</v>
      </c>
      <c r="L19" s="29">
        <v>38.774999999999999</v>
      </c>
      <c r="M19" s="29">
        <v>18.75</v>
      </c>
      <c r="N19" s="29">
        <v>20.428999999999998</v>
      </c>
      <c r="O19" s="29">
        <v>24.332000000000001</v>
      </c>
      <c r="P19" s="29">
        <v>-10.473000000000001</v>
      </c>
      <c r="Q19" s="29">
        <v>1.9790000000000001</v>
      </c>
      <c r="R19" s="29">
        <v>51.309999999999995</v>
      </c>
      <c r="S19" s="29">
        <v>106.327</v>
      </c>
      <c r="T19" s="25"/>
    </row>
    <row r="20" spans="1:20" x14ac:dyDescent="0.15">
      <c r="A20" s="24"/>
      <c r="B20" s="80" t="s">
        <v>45</v>
      </c>
      <c r="C20" s="80"/>
      <c r="D20" s="82"/>
      <c r="E20" s="82"/>
      <c r="F20" s="29">
        <v>17.106620926900064</v>
      </c>
      <c r="G20" s="29">
        <v>40.127000000000002</v>
      </c>
      <c r="H20" s="29">
        <v>29.030999999999999</v>
      </c>
      <c r="I20" s="29">
        <v>26.91</v>
      </c>
      <c r="J20" s="29">
        <v>16.616</v>
      </c>
      <c r="K20" s="29">
        <v>-17.802</v>
      </c>
      <c r="L20" s="29">
        <v>23.192</v>
      </c>
      <c r="M20" s="29">
        <v>-10.768000000000001</v>
      </c>
      <c r="N20" s="29">
        <v>-19.622</v>
      </c>
      <c r="O20" s="29">
        <v>-31.207000000000001</v>
      </c>
      <c r="P20" s="29">
        <v>-86.622</v>
      </c>
      <c r="Q20" s="29">
        <v>-77.573999999999998</v>
      </c>
      <c r="R20" s="29">
        <v>77.947000000000003</v>
      </c>
      <c r="S20" s="29">
        <v>-147.846</v>
      </c>
      <c r="T20" s="25"/>
    </row>
    <row r="21" spans="1:20" ht="3" customHeight="1" x14ac:dyDescent="0.15">
      <c r="A21" s="31"/>
      <c r="B21" s="34"/>
      <c r="C21" s="34"/>
      <c r="D21" s="31"/>
      <c r="E21" s="31"/>
      <c r="F21" s="32" t="s">
        <v>15</v>
      </c>
      <c r="G21" s="32" t="s">
        <v>15</v>
      </c>
      <c r="H21" s="32" t="s">
        <v>15</v>
      </c>
      <c r="I21" s="32" t="s">
        <v>15</v>
      </c>
      <c r="J21" s="32" t="s">
        <v>15</v>
      </c>
      <c r="K21" s="32" t="s">
        <v>31</v>
      </c>
      <c r="L21" s="32" t="s">
        <v>15</v>
      </c>
      <c r="M21" s="32" t="s">
        <v>31</v>
      </c>
      <c r="N21" s="32" t="s">
        <v>31</v>
      </c>
      <c r="O21" s="32" t="s">
        <v>31</v>
      </c>
      <c r="P21" s="32" t="s">
        <v>31</v>
      </c>
      <c r="Q21" s="32" t="s">
        <v>31</v>
      </c>
      <c r="R21" s="32" t="s">
        <v>31</v>
      </c>
      <c r="S21" s="32" t="s">
        <v>59</v>
      </c>
      <c r="T21" s="33"/>
    </row>
    <row r="22" spans="1:20" x14ac:dyDescent="0.15">
      <c r="A22" s="24"/>
      <c r="B22" s="24"/>
      <c r="C22" s="24"/>
      <c r="D22" s="87" t="s">
        <v>1</v>
      </c>
      <c r="E22" s="82"/>
      <c r="F22" s="29">
        <v>8.6798239268999851</v>
      </c>
      <c r="G22" s="29">
        <v>36.753</v>
      </c>
      <c r="H22" s="29">
        <v>28.567999999999998</v>
      </c>
      <c r="I22" s="29">
        <v>37.515999999999998</v>
      </c>
      <c r="J22" s="29">
        <v>28.628999999999998</v>
      </c>
      <c r="K22" s="29">
        <v>-27.423000000000002</v>
      </c>
      <c r="L22" s="29">
        <v>61.966999999999999</v>
      </c>
      <c r="M22" s="29">
        <v>7.9819999999999993</v>
      </c>
      <c r="N22" s="29">
        <v>0.80699999999999861</v>
      </c>
      <c r="O22" s="29">
        <v>-6.875</v>
      </c>
      <c r="P22" s="29">
        <v>-97.094999999999999</v>
      </c>
      <c r="Q22" s="29">
        <v>-75.594999999999999</v>
      </c>
      <c r="R22" s="29">
        <v>129.25700000000001</v>
      </c>
      <c r="S22" s="29">
        <v>-41.519000000000005</v>
      </c>
      <c r="T22" s="25"/>
    </row>
    <row r="23" spans="1:20" x14ac:dyDescent="0.15">
      <c r="A23" s="24"/>
      <c r="B23" s="24"/>
      <c r="C23" s="24"/>
      <c r="D23" s="23"/>
      <c r="E23" s="24"/>
      <c r="F23" s="29"/>
      <c r="G23" s="29"/>
      <c r="H23" s="29"/>
      <c r="I23" s="29"/>
      <c r="J23" s="29"/>
      <c r="K23" s="29"/>
      <c r="L23" s="29"/>
      <c r="M23" s="29"/>
      <c r="N23" s="29"/>
      <c r="O23" s="29"/>
      <c r="P23" s="29"/>
      <c r="Q23" s="29"/>
      <c r="R23" s="29"/>
      <c r="S23" s="29"/>
      <c r="T23" s="25"/>
    </row>
    <row r="24" spans="1:20" x14ac:dyDescent="0.15">
      <c r="A24" s="80" t="s">
        <v>53</v>
      </c>
      <c r="B24" s="82"/>
      <c r="C24" s="82"/>
      <c r="D24" s="82"/>
      <c r="E24" s="82"/>
      <c r="F24" s="29">
        <v>132.38319494154007</v>
      </c>
      <c r="G24" s="29">
        <v>181.61600000000001</v>
      </c>
      <c r="H24" s="29">
        <v>174.607</v>
      </c>
      <c r="I24" s="29">
        <v>186.511</v>
      </c>
      <c r="J24" s="29">
        <v>54.430999999999997</v>
      </c>
      <c r="K24" s="29">
        <v>50.972000000000001</v>
      </c>
      <c r="L24" s="29">
        <v>64.001999999999995</v>
      </c>
      <c r="M24" s="29">
        <v>58.558999999999997</v>
      </c>
      <c r="N24" s="29">
        <v>60.481999999999999</v>
      </c>
      <c r="O24" s="29">
        <v>65.040000000000006</v>
      </c>
      <c r="P24" s="29">
        <v>53.341000000000001</v>
      </c>
      <c r="Q24" s="29">
        <v>64.826999999999998</v>
      </c>
      <c r="R24" s="29">
        <v>530.52299999999991</v>
      </c>
      <c r="S24" s="29">
        <v>832.77199999999982</v>
      </c>
      <c r="T24" s="25"/>
    </row>
    <row r="25" spans="1:20" ht="15" x14ac:dyDescent="0.15">
      <c r="A25" s="80" t="s">
        <v>61</v>
      </c>
      <c r="B25" s="82"/>
      <c r="C25" s="82"/>
      <c r="D25" s="82"/>
      <c r="E25" s="82"/>
      <c r="F25" s="29">
        <v>25.52800000000002</v>
      </c>
      <c r="G25" s="29">
        <v>-32.996000000000002</v>
      </c>
      <c r="H25" s="29">
        <v>22.088999999999999</v>
      </c>
      <c r="I25" s="29">
        <v>23.451000000000001</v>
      </c>
      <c r="J25" s="29">
        <v>24.407</v>
      </c>
      <c r="K25" s="29">
        <v>25.414999999999999</v>
      </c>
      <c r="L25" s="29">
        <v>26.532</v>
      </c>
      <c r="M25" s="29">
        <v>27.600999999999999</v>
      </c>
      <c r="N25" s="29">
        <v>27.048999999999999</v>
      </c>
      <c r="O25" s="29">
        <v>26.596</v>
      </c>
      <c r="P25" s="29">
        <v>26.233000000000001</v>
      </c>
      <c r="Q25" s="29">
        <v>23.004999999999999</v>
      </c>
      <c r="R25" s="29">
        <v>121.89399999999999</v>
      </c>
      <c r="S25" s="29">
        <v>252.37800000000001</v>
      </c>
      <c r="T25" s="25"/>
    </row>
    <row r="26" spans="1:20" x14ac:dyDescent="0.15">
      <c r="A26" s="80" t="s">
        <v>55</v>
      </c>
      <c r="B26" s="82"/>
      <c r="C26" s="82"/>
      <c r="D26" s="82"/>
      <c r="E26" s="82"/>
      <c r="F26" s="29">
        <v>15.768999999999991</v>
      </c>
      <c r="G26" s="29">
        <v>-10.061</v>
      </c>
      <c r="H26" s="29">
        <v>-21.905999999999999</v>
      </c>
      <c r="I26" s="29">
        <v>-12.807</v>
      </c>
      <c r="J26" s="29">
        <v>-7.2850000000000001</v>
      </c>
      <c r="K26" s="29">
        <v>-3.7149999999999999</v>
      </c>
      <c r="L26" s="29">
        <v>-1.6020000000000001</v>
      </c>
      <c r="M26" s="29">
        <v>-0.26100000000000001</v>
      </c>
      <c r="N26" s="29">
        <v>0.55300000000000005</v>
      </c>
      <c r="O26" s="29">
        <v>1.583</v>
      </c>
      <c r="P26" s="29">
        <v>2.6190000000000002</v>
      </c>
      <c r="Q26" s="29">
        <v>4.6539999999999999</v>
      </c>
      <c r="R26" s="29">
        <v>-47.315000000000005</v>
      </c>
      <c r="S26" s="29">
        <v>-38.167000000000016</v>
      </c>
      <c r="T26" s="25"/>
    </row>
    <row r="27" spans="1:20" ht="15" x14ac:dyDescent="0.15">
      <c r="A27" s="87" t="s">
        <v>62</v>
      </c>
      <c r="B27" s="82"/>
      <c r="C27" s="82"/>
      <c r="D27" s="82"/>
      <c r="E27" s="82"/>
      <c r="F27" s="29">
        <v>-28.217999999999989</v>
      </c>
      <c r="G27" s="29">
        <v>-30.797000000000001</v>
      </c>
      <c r="H27" s="29">
        <v>-20.079999999999998</v>
      </c>
      <c r="I27" s="29">
        <v>-26.462</v>
      </c>
      <c r="J27" s="29">
        <v>-31.744999999999997</v>
      </c>
      <c r="K27" s="29">
        <v>-36.248000000000005</v>
      </c>
      <c r="L27" s="29">
        <v>-39.624000000000002</v>
      </c>
      <c r="M27" s="29">
        <v>-41.798999999999999</v>
      </c>
      <c r="N27" s="29">
        <v>-43.727999999999994</v>
      </c>
      <c r="O27" s="29">
        <v>-45.756</v>
      </c>
      <c r="P27" s="29">
        <v>-47.631</v>
      </c>
      <c r="Q27" s="29">
        <v>-49.712000000000003</v>
      </c>
      <c r="R27" s="29">
        <v>-154.15900000000002</v>
      </c>
      <c r="S27" s="29">
        <v>-382.78499999999997</v>
      </c>
      <c r="T27" s="25"/>
    </row>
    <row r="28" spans="1:20" x14ac:dyDescent="0.15">
      <c r="A28" s="80" t="s">
        <v>6</v>
      </c>
      <c r="B28" s="82"/>
      <c r="C28" s="82"/>
      <c r="D28" s="82"/>
      <c r="E28" s="82"/>
      <c r="F28" s="29">
        <v>5.7829999999999995</v>
      </c>
      <c r="G28" s="29">
        <v>0.79300000000000004</v>
      </c>
      <c r="H28" s="29">
        <v>2.4729999999999999</v>
      </c>
      <c r="I28" s="29">
        <v>2.78</v>
      </c>
      <c r="J28" s="29">
        <v>3.1030000000000002</v>
      </c>
      <c r="K28" s="29">
        <v>3.4489999999999998</v>
      </c>
      <c r="L28" s="29">
        <v>3.84</v>
      </c>
      <c r="M28" s="29">
        <v>4.2519999999999998</v>
      </c>
      <c r="N28" s="29">
        <v>4.6630000000000003</v>
      </c>
      <c r="O28" s="29">
        <v>5.1639999999999997</v>
      </c>
      <c r="P28" s="29">
        <v>5.5410000000000004</v>
      </c>
      <c r="Q28" s="29">
        <v>5.9139999999999997</v>
      </c>
      <c r="R28" s="29">
        <v>15.645</v>
      </c>
      <c r="S28" s="29">
        <v>41.179000000000002</v>
      </c>
      <c r="T28" s="25"/>
    </row>
    <row r="29" spans="1:20" ht="15" x14ac:dyDescent="0.15">
      <c r="A29" s="80" t="s">
        <v>26</v>
      </c>
      <c r="B29" s="82"/>
      <c r="C29" s="82"/>
      <c r="D29" s="82"/>
      <c r="E29" s="82"/>
      <c r="F29" s="29">
        <v>51.937090757040941</v>
      </c>
      <c r="G29" s="29">
        <v>0.60499999999999998</v>
      </c>
      <c r="H29" s="29">
        <v>2.008</v>
      </c>
      <c r="I29" s="29">
        <v>2.52</v>
      </c>
      <c r="J29" s="29">
        <v>2.7049999999999996</v>
      </c>
      <c r="K29" s="29">
        <v>2.89</v>
      </c>
      <c r="L29" s="29">
        <v>3.093</v>
      </c>
      <c r="M29" s="29">
        <v>3.3260000000000001</v>
      </c>
      <c r="N29" s="29">
        <v>3.5249999999999999</v>
      </c>
      <c r="O29" s="29">
        <v>3.6720000000000002</v>
      </c>
      <c r="P29" s="29">
        <v>3.9009999999999998</v>
      </c>
      <c r="Q29" s="29">
        <v>4.0739999999999998</v>
      </c>
      <c r="R29" s="29">
        <v>13.216000000000001</v>
      </c>
      <c r="S29" s="29">
        <v>31.713999999999999</v>
      </c>
      <c r="T29" s="25"/>
    </row>
    <row r="30" spans="1:20" ht="3" customHeight="1" x14ac:dyDescent="0.15">
      <c r="A30" s="31"/>
      <c r="B30" s="31"/>
      <c r="C30" s="31"/>
      <c r="D30" s="31"/>
      <c r="E30" s="27"/>
      <c r="F30" s="35" t="s">
        <v>31</v>
      </c>
      <c r="G30" s="35" t="s">
        <v>31</v>
      </c>
      <c r="H30" s="35" t="s">
        <v>31</v>
      </c>
      <c r="I30" s="35" t="s">
        <v>31</v>
      </c>
      <c r="J30" s="35" t="s">
        <v>59</v>
      </c>
      <c r="K30" s="35" t="s">
        <v>59</v>
      </c>
      <c r="L30" s="35" t="s">
        <v>59</v>
      </c>
      <c r="M30" s="35" t="s">
        <v>59</v>
      </c>
      <c r="N30" s="35" t="s">
        <v>59</v>
      </c>
      <c r="O30" s="35" t="s">
        <v>59</v>
      </c>
      <c r="P30" s="35" t="s">
        <v>59</v>
      </c>
      <c r="Q30" s="35" t="s">
        <v>59</v>
      </c>
      <c r="R30" s="35" t="s">
        <v>59</v>
      </c>
      <c r="S30" s="35" t="s">
        <v>58</v>
      </c>
      <c r="T30" s="33"/>
    </row>
    <row r="31" spans="1:20" s="19" customFormat="1" x14ac:dyDescent="0.15">
      <c r="A31" s="49"/>
      <c r="B31" s="49"/>
      <c r="C31" s="49"/>
      <c r="D31" s="49"/>
      <c r="E31" s="66" t="s">
        <v>63</v>
      </c>
      <c r="F31" s="67">
        <v>190.10500000000025</v>
      </c>
      <c r="G31" s="67">
        <v>57.29</v>
      </c>
      <c r="H31" s="67">
        <v>63.586000000000006</v>
      </c>
      <c r="I31" s="67">
        <v>55.115999999999978</v>
      </c>
      <c r="J31" s="67">
        <v>-124.95299999999997</v>
      </c>
      <c r="K31" s="67">
        <v>-226.04299999999995</v>
      </c>
      <c r="L31" s="67">
        <v>-165.33200000000002</v>
      </c>
      <c r="M31" s="67">
        <v>-267.84699999999992</v>
      </c>
      <c r="N31" s="67">
        <v>-319.50500000000005</v>
      </c>
      <c r="O31" s="67">
        <v>-374.91099999999994</v>
      </c>
      <c r="P31" s="67">
        <v>-521.524</v>
      </c>
      <c r="Q31" s="67">
        <v>-535.78300000000002</v>
      </c>
      <c r="R31" s="67">
        <v>-397.62599999999998</v>
      </c>
      <c r="S31" s="67">
        <v>-2417.1959999999999</v>
      </c>
      <c r="T31" s="66"/>
    </row>
    <row r="32" spans="1:20" ht="15" customHeight="1" x14ac:dyDescent="0.15">
      <c r="A32" s="24"/>
      <c r="B32" s="24"/>
      <c r="C32" s="24"/>
      <c r="D32" s="24"/>
      <c r="E32" s="25"/>
      <c r="F32" s="30"/>
      <c r="G32" s="30"/>
      <c r="H32" s="30"/>
      <c r="I32" s="30"/>
      <c r="J32" s="30"/>
      <c r="K32" s="30"/>
      <c r="L32" s="30"/>
      <c r="M32" s="30"/>
      <c r="N32" s="30"/>
      <c r="O32" s="30"/>
      <c r="P32" s="30"/>
      <c r="Q32" s="30"/>
      <c r="R32" s="30"/>
      <c r="S32" s="30"/>
      <c r="T32" s="25"/>
    </row>
    <row r="33" spans="1:20" ht="15" customHeight="1" x14ac:dyDescent="0.15">
      <c r="A33" s="25" t="s">
        <v>64</v>
      </c>
      <c r="B33" s="24"/>
      <c r="C33" s="24"/>
      <c r="D33" s="24"/>
      <c r="E33" s="24"/>
      <c r="F33" s="29">
        <v>1014.0500999999998</v>
      </c>
      <c r="G33" s="29">
        <v>1065.254556947174</v>
      </c>
      <c r="H33" s="29">
        <v>1140.8320738434409</v>
      </c>
      <c r="I33" s="29">
        <v>1210.0623040944838</v>
      </c>
      <c r="J33" s="29">
        <v>1135.058025494468</v>
      </c>
      <c r="K33" s="29">
        <v>1222.81752819708</v>
      </c>
      <c r="L33" s="29">
        <v>1220.562747162008</v>
      </c>
      <c r="M33" s="29">
        <v>1318.5155004411597</v>
      </c>
      <c r="N33" s="29">
        <v>1386.8166705961853</v>
      </c>
      <c r="O33" s="29">
        <v>1459.7943920518355</v>
      </c>
      <c r="P33" s="29">
        <v>1582.7426845337645</v>
      </c>
      <c r="Q33" s="29">
        <v>1628.4125223589135</v>
      </c>
      <c r="R33" s="29">
        <v>5929.3326787914812</v>
      </c>
      <c r="S33" s="29">
        <v>13305.61444877334</v>
      </c>
    </row>
    <row r="34" spans="1:20" ht="15" customHeight="1" x14ac:dyDescent="0.15">
      <c r="A34" s="24"/>
      <c r="B34" s="24"/>
      <c r="C34" s="24"/>
      <c r="D34" s="24"/>
      <c r="E34" s="25"/>
      <c r="F34" s="29"/>
      <c r="G34" s="29"/>
      <c r="H34" s="29"/>
      <c r="I34" s="29"/>
      <c r="J34" s="29"/>
      <c r="K34" s="29"/>
      <c r="L34" s="29"/>
      <c r="M34" s="29"/>
      <c r="N34" s="29"/>
      <c r="O34" s="29"/>
      <c r="P34" s="29"/>
      <c r="Q34" s="29"/>
      <c r="R34" s="29"/>
      <c r="S34" s="29"/>
      <c r="T34" s="25"/>
    </row>
    <row r="35" spans="1:20" ht="14" customHeight="1" x14ac:dyDescent="0.15">
      <c r="A35" s="88" t="s">
        <v>65</v>
      </c>
      <c r="B35" s="88"/>
      <c r="C35" s="88"/>
      <c r="D35" s="88"/>
      <c r="E35" s="88"/>
      <c r="F35" s="36">
        <v>-823.94509999999957</v>
      </c>
      <c r="G35" s="36">
        <v>-1007.9645569471741</v>
      </c>
      <c r="H35" s="36">
        <v>-1077.2460738434409</v>
      </c>
      <c r="I35" s="36">
        <v>-1154.9463040944838</v>
      </c>
      <c r="J35" s="36">
        <v>-1260.011025494468</v>
      </c>
      <c r="K35" s="36">
        <v>-1448.8605281970799</v>
      </c>
      <c r="L35" s="36">
        <v>-1385.8947471620081</v>
      </c>
      <c r="M35" s="36">
        <v>-1586.3625004411597</v>
      </c>
      <c r="N35" s="36">
        <v>-1706.3216705961854</v>
      </c>
      <c r="O35" s="36">
        <v>-1834.7053920518356</v>
      </c>
      <c r="P35" s="36">
        <v>-2104.2666845337644</v>
      </c>
      <c r="Q35" s="36">
        <v>-2164.1955223589134</v>
      </c>
      <c r="R35" s="36">
        <v>-6326.9586787914814</v>
      </c>
      <c r="S35" s="36">
        <v>-15722.81044877334</v>
      </c>
    </row>
    <row r="36" spans="1:20" x14ac:dyDescent="0.15">
      <c r="A36" s="37"/>
      <c r="B36" s="24"/>
      <c r="C36" s="24"/>
      <c r="D36" s="24"/>
      <c r="E36" s="37"/>
      <c r="F36" s="25"/>
      <c r="G36" s="25"/>
      <c r="H36" s="25"/>
      <c r="I36" s="25"/>
      <c r="J36" s="25"/>
      <c r="K36" s="25"/>
      <c r="L36" s="25"/>
      <c r="M36" s="25"/>
      <c r="N36" s="25"/>
      <c r="O36" s="25"/>
      <c r="P36" s="25"/>
      <c r="Q36" s="25"/>
      <c r="R36" s="25"/>
      <c r="S36" s="25"/>
      <c r="T36" s="25"/>
    </row>
    <row r="37" spans="1:20" x14ac:dyDescent="0.15">
      <c r="A37" s="80" t="s">
        <v>18</v>
      </c>
      <c r="B37" s="80"/>
      <c r="C37" s="80"/>
      <c r="D37" s="80"/>
      <c r="E37" s="80"/>
      <c r="F37" s="80"/>
      <c r="G37" s="80"/>
      <c r="H37" s="80"/>
      <c r="I37" s="80"/>
      <c r="J37" s="80"/>
      <c r="K37" s="80"/>
      <c r="L37" s="80"/>
      <c r="M37" s="80"/>
      <c r="N37" s="80"/>
      <c r="O37" s="80"/>
      <c r="P37" s="80"/>
      <c r="Q37" s="80"/>
      <c r="R37" s="80"/>
      <c r="S37" s="80"/>
      <c r="T37" s="25"/>
    </row>
    <row r="38" spans="1:20" x14ac:dyDescent="0.15">
      <c r="A38" s="80"/>
      <c r="B38" s="80"/>
      <c r="C38" s="80"/>
      <c r="D38" s="80"/>
      <c r="E38" s="80"/>
      <c r="F38" s="80"/>
      <c r="G38" s="80"/>
      <c r="H38" s="80"/>
      <c r="I38" s="80"/>
      <c r="J38" s="80"/>
      <c r="K38" s="80"/>
      <c r="L38" s="80"/>
      <c r="M38" s="80"/>
      <c r="N38" s="80"/>
      <c r="O38" s="80"/>
      <c r="P38" s="80"/>
      <c r="Q38" s="80"/>
      <c r="R38" s="80"/>
      <c r="S38" s="80"/>
      <c r="T38" s="25"/>
    </row>
    <row r="39" spans="1:20" ht="15" customHeight="1" x14ac:dyDescent="0.15">
      <c r="A39" s="80" t="s">
        <v>22</v>
      </c>
      <c r="B39" s="82"/>
      <c r="C39" s="82"/>
      <c r="D39" s="82"/>
      <c r="E39" s="82"/>
      <c r="F39" s="82"/>
      <c r="G39" s="82"/>
      <c r="H39" s="82"/>
      <c r="I39" s="82"/>
      <c r="J39" s="82"/>
      <c r="K39" s="82"/>
      <c r="L39" s="82"/>
      <c r="M39" s="82"/>
      <c r="N39" s="82"/>
      <c r="O39" s="82"/>
      <c r="P39" s="82"/>
      <c r="Q39" s="82"/>
      <c r="R39" s="82"/>
      <c r="S39" s="82"/>
      <c r="T39" s="25"/>
    </row>
    <row r="40" spans="1:20" ht="15" customHeight="1" x14ac:dyDescent="0.15">
      <c r="A40" s="80"/>
      <c r="B40" s="80"/>
      <c r="C40" s="80"/>
      <c r="D40" s="80"/>
      <c r="E40" s="80"/>
      <c r="F40" s="80"/>
      <c r="G40" s="80"/>
      <c r="H40" s="80"/>
      <c r="I40" s="80"/>
      <c r="J40" s="80"/>
      <c r="K40" s="80"/>
      <c r="L40" s="80"/>
      <c r="M40" s="80"/>
      <c r="N40" s="80"/>
      <c r="O40" s="80"/>
      <c r="P40" s="80"/>
      <c r="Q40" s="80"/>
      <c r="R40" s="80"/>
      <c r="S40" s="80"/>
      <c r="T40" s="25"/>
    </row>
    <row r="41" spans="1:20" ht="15" customHeight="1" x14ac:dyDescent="0.15">
      <c r="A41" s="25" t="s">
        <v>47</v>
      </c>
      <c r="B41" s="24"/>
      <c r="C41" s="24"/>
      <c r="D41" s="24"/>
      <c r="E41" s="24"/>
      <c r="F41" s="24"/>
      <c r="G41" s="24"/>
      <c r="H41" s="24"/>
      <c r="I41" s="24"/>
      <c r="J41" s="24"/>
      <c r="K41" s="24"/>
      <c r="L41" s="24"/>
      <c r="M41" s="24"/>
      <c r="N41" s="24"/>
      <c r="O41" s="24"/>
      <c r="P41" s="24"/>
      <c r="Q41" s="24"/>
      <c r="R41" s="24"/>
      <c r="S41" s="24"/>
      <c r="T41" s="25"/>
    </row>
    <row r="42" spans="1:20" ht="15" customHeight="1" x14ac:dyDescent="0.15">
      <c r="A42" s="80"/>
      <c r="B42" s="80"/>
      <c r="C42" s="80"/>
      <c r="D42" s="80"/>
      <c r="E42" s="80"/>
      <c r="F42" s="80"/>
      <c r="G42" s="80"/>
      <c r="H42" s="80"/>
      <c r="I42" s="80"/>
      <c r="J42" s="80"/>
      <c r="K42" s="80"/>
      <c r="L42" s="80"/>
      <c r="M42" s="80"/>
      <c r="N42" s="80"/>
      <c r="O42" s="80"/>
      <c r="P42" s="80"/>
      <c r="Q42" s="80"/>
      <c r="R42" s="80"/>
      <c r="S42" s="80"/>
      <c r="T42" s="25"/>
    </row>
    <row r="43" spans="1:20" ht="45" customHeight="1" x14ac:dyDescent="0.15">
      <c r="A43" s="83" t="s">
        <v>46</v>
      </c>
      <c r="B43" s="83"/>
      <c r="C43" s="83"/>
      <c r="D43" s="83"/>
      <c r="E43" s="83"/>
      <c r="F43" s="83"/>
      <c r="G43" s="83"/>
      <c r="H43" s="83"/>
      <c r="I43" s="83"/>
      <c r="J43" s="83"/>
      <c r="K43" s="83"/>
      <c r="L43" s="83"/>
      <c r="M43" s="83"/>
      <c r="N43" s="83"/>
      <c r="O43" s="83"/>
      <c r="P43" s="83"/>
      <c r="Q43" s="83"/>
      <c r="R43" s="83"/>
      <c r="S43" s="83"/>
      <c r="T43" s="25"/>
    </row>
    <row r="44" spans="1:20" ht="15" customHeight="1" x14ac:dyDescent="0.15">
      <c r="A44" s="83"/>
      <c r="B44" s="83"/>
      <c r="C44" s="83"/>
      <c r="D44" s="83"/>
      <c r="E44" s="83"/>
      <c r="F44" s="83"/>
      <c r="G44" s="83"/>
      <c r="H44" s="83"/>
      <c r="I44" s="83"/>
      <c r="J44" s="83"/>
      <c r="K44" s="83"/>
      <c r="L44" s="83"/>
      <c r="M44" s="83"/>
      <c r="N44" s="83"/>
      <c r="O44" s="83"/>
      <c r="P44" s="83"/>
      <c r="Q44" s="83"/>
      <c r="R44" s="83"/>
      <c r="S44" s="83"/>
      <c r="T44" s="25"/>
    </row>
    <row r="45" spans="1:20" ht="15" customHeight="1" x14ac:dyDescent="0.15">
      <c r="A45" s="80" t="s">
        <v>21</v>
      </c>
      <c r="B45" s="80"/>
      <c r="C45" s="80"/>
      <c r="D45" s="80"/>
      <c r="E45" s="80"/>
      <c r="F45" s="80"/>
      <c r="G45" s="80"/>
      <c r="H45" s="80"/>
      <c r="I45" s="80"/>
      <c r="J45" s="80"/>
      <c r="K45" s="80"/>
      <c r="L45" s="80"/>
      <c r="M45" s="80"/>
      <c r="N45" s="80"/>
      <c r="O45" s="80"/>
      <c r="P45" s="80"/>
      <c r="Q45" s="80"/>
      <c r="R45" s="80"/>
      <c r="S45" s="80"/>
      <c r="T45" s="25"/>
    </row>
    <row r="46" spans="1:20" ht="15" customHeight="1" x14ac:dyDescent="0.15">
      <c r="A46" s="80"/>
      <c r="B46" s="80"/>
      <c r="C46" s="80"/>
      <c r="D46" s="80"/>
      <c r="E46" s="80"/>
      <c r="F46" s="80"/>
      <c r="G46" s="80"/>
      <c r="H46" s="80"/>
      <c r="I46" s="80"/>
      <c r="J46" s="80"/>
      <c r="K46" s="80"/>
      <c r="L46" s="80"/>
      <c r="M46" s="80"/>
      <c r="N46" s="80"/>
      <c r="O46" s="80"/>
      <c r="P46" s="80"/>
      <c r="Q46" s="80"/>
      <c r="R46" s="80"/>
      <c r="S46" s="80"/>
      <c r="T46" s="25"/>
    </row>
    <row r="47" spans="1:20" ht="15" customHeight="1" x14ac:dyDescent="0.15">
      <c r="A47" s="81" t="s">
        <v>23</v>
      </c>
      <c r="B47" s="81"/>
      <c r="C47" s="81"/>
      <c r="D47" s="81"/>
      <c r="E47" s="81"/>
      <c r="F47" s="81"/>
      <c r="G47" s="81"/>
      <c r="H47" s="81"/>
      <c r="I47" s="81"/>
      <c r="J47" s="81"/>
      <c r="K47" s="81"/>
      <c r="L47" s="81"/>
      <c r="M47" s="81"/>
      <c r="N47" s="81"/>
      <c r="O47" s="81"/>
      <c r="P47" s="81"/>
      <c r="Q47" s="81"/>
      <c r="R47" s="81"/>
      <c r="S47" s="81"/>
      <c r="T47" s="25"/>
    </row>
    <row r="48" spans="1:20" ht="15" customHeight="1" x14ac:dyDescent="0.15">
      <c r="A48" s="81"/>
      <c r="B48" s="81"/>
      <c r="C48" s="81"/>
      <c r="D48" s="81"/>
      <c r="E48" s="81"/>
      <c r="F48" s="81"/>
      <c r="G48" s="81"/>
      <c r="H48" s="81"/>
      <c r="I48" s="81"/>
      <c r="J48" s="81"/>
      <c r="K48" s="81"/>
      <c r="L48" s="81"/>
      <c r="M48" s="81"/>
      <c r="N48" s="81"/>
      <c r="O48" s="81"/>
      <c r="P48" s="81"/>
      <c r="Q48" s="81"/>
      <c r="R48" s="81"/>
      <c r="S48" s="81"/>
      <c r="T48" s="25"/>
    </row>
    <row r="49" spans="1:20" ht="30" customHeight="1" x14ac:dyDescent="0.15">
      <c r="A49" s="81" t="s">
        <v>24</v>
      </c>
      <c r="B49" s="81"/>
      <c r="C49" s="81"/>
      <c r="D49" s="81"/>
      <c r="E49" s="81"/>
      <c r="F49" s="81"/>
      <c r="G49" s="81"/>
      <c r="H49" s="81"/>
      <c r="I49" s="81"/>
      <c r="J49" s="81"/>
      <c r="K49" s="81"/>
      <c r="L49" s="81"/>
      <c r="M49" s="81"/>
      <c r="N49" s="81"/>
      <c r="O49" s="81"/>
      <c r="P49" s="81"/>
      <c r="Q49" s="81"/>
      <c r="R49" s="81"/>
      <c r="S49" s="81"/>
      <c r="T49" s="25"/>
    </row>
    <row r="50" spans="1:20" x14ac:dyDescent="0.15">
      <c r="A50" s="79"/>
      <c r="B50" s="79"/>
      <c r="C50" s="79"/>
      <c r="D50" s="79"/>
      <c r="E50" s="79"/>
      <c r="F50" s="79"/>
      <c r="G50" s="79"/>
      <c r="H50" s="79"/>
      <c r="I50" s="79"/>
      <c r="J50" s="79"/>
      <c r="K50" s="79"/>
      <c r="L50" s="79"/>
      <c r="M50" s="79"/>
      <c r="N50" s="79"/>
      <c r="O50" s="79"/>
      <c r="P50" s="79"/>
      <c r="Q50" s="79"/>
      <c r="R50" s="79"/>
      <c r="S50" s="79"/>
      <c r="T50" s="25"/>
    </row>
    <row r="51" spans="1:20" x14ac:dyDescent="0.15">
      <c r="A51" s="37"/>
      <c r="B51" s="24"/>
      <c r="C51" s="24"/>
      <c r="D51" s="24"/>
      <c r="E51" s="37"/>
      <c r="F51" s="25"/>
      <c r="G51" s="25"/>
      <c r="H51" s="25"/>
      <c r="I51" s="25"/>
      <c r="J51" s="25"/>
      <c r="K51" s="25"/>
      <c r="L51" s="25"/>
      <c r="M51" s="25"/>
      <c r="N51" s="25"/>
      <c r="O51" s="25"/>
      <c r="P51" s="25"/>
      <c r="Q51" s="25"/>
      <c r="R51" s="25"/>
      <c r="S51" s="25"/>
      <c r="T51" s="25"/>
    </row>
    <row r="52" spans="1:20" x14ac:dyDescent="0.15">
      <c r="A52" s="69" t="s">
        <v>4</v>
      </c>
      <c r="B52" s="69"/>
      <c r="C52" s="69"/>
      <c r="D52" s="69"/>
      <c r="E52" s="69"/>
      <c r="F52" s="28"/>
      <c r="G52" s="28"/>
      <c r="H52" s="28"/>
      <c r="I52" s="28"/>
      <c r="J52" s="28"/>
      <c r="K52" s="28"/>
      <c r="L52" s="28"/>
      <c r="M52" s="28"/>
      <c r="N52" s="28"/>
      <c r="O52" s="28"/>
      <c r="P52" s="28"/>
      <c r="Q52" s="28"/>
      <c r="R52" s="25"/>
      <c r="S52" s="25"/>
      <c r="T52" s="25"/>
    </row>
    <row r="53" spans="1:20" x14ac:dyDescent="0.15">
      <c r="A53" s="23"/>
      <c r="B53" s="23"/>
      <c r="C53" s="23"/>
      <c r="D53" s="23"/>
      <c r="E53" s="23"/>
      <c r="T53" s="23"/>
    </row>
    <row r="54" spans="1:20" x14ac:dyDescent="0.15">
      <c r="A54" s="24"/>
      <c r="B54" s="24"/>
      <c r="C54" s="24"/>
      <c r="D54" s="24"/>
      <c r="E54" s="37"/>
      <c r="T54" s="23"/>
    </row>
    <row r="55" spans="1:20" x14ac:dyDescent="0.15">
      <c r="A55" s="24"/>
      <c r="B55" s="24"/>
      <c r="C55" s="24"/>
      <c r="D55" s="24"/>
      <c r="E55" s="23"/>
      <c r="T55" s="23"/>
    </row>
    <row r="56" spans="1:20" x14ac:dyDescent="0.15">
      <c r="A56" s="24"/>
      <c r="B56" s="24"/>
      <c r="C56" s="24"/>
      <c r="D56" s="24"/>
      <c r="E56" s="23"/>
      <c r="T56" s="23"/>
    </row>
  </sheetData>
  <mergeCells count="27">
    <mergeCell ref="A6:S6"/>
    <mergeCell ref="R9:S9"/>
    <mergeCell ref="A12:E12"/>
    <mergeCell ref="A18:E18"/>
    <mergeCell ref="A52:E52"/>
    <mergeCell ref="B20:E20"/>
    <mergeCell ref="D22:E22"/>
    <mergeCell ref="A24:E24"/>
    <mergeCell ref="A25:E25"/>
    <mergeCell ref="A26:E26"/>
    <mergeCell ref="A35:E35"/>
    <mergeCell ref="A28:E28"/>
    <mergeCell ref="A29:E29"/>
    <mergeCell ref="A27:E27"/>
    <mergeCell ref="A37:S37"/>
    <mergeCell ref="A38:S38"/>
    <mergeCell ref="A39:S39"/>
    <mergeCell ref="A40:S40"/>
    <mergeCell ref="A42:S42"/>
    <mergeCell ref="A43:S43"/>
    <mergeCell ref="A44:S44"/>
    <mergeCell ref="A50:S50"/>
    <mergeCell ref="A45:S45"/>
    <mergeCell ref="A46:S46"/>
    <mergeCell ref="A47:S47"/>
    <mergeCell ref="A48:S48"/>
    <mergeCell ref="A49:S49"/>
  </mergeCells>
  <conditionalFormatting sqref="F13:S35">
    <cfRule type="cellIs" dxfId="3" priority="1" operator="between">
      <formula>-0.4999999</formula>
      <formula>-0.000000001</formula>
    </cfRule>
    <cfRule type="cellIs" dxfId="2" priority="2" operator="between">
      <formula>0.00000001</formula>
      <formula>0.49999999</formula>
    </cfRule>
  </conditionalFormatting>
  <hyperlinks>
    <hyperlink ref="A52" location="Contents!A1" display="Back to Table of Contents" xr:uid="{00000000-0004-0000-0200-000000000000}"/>
    <hyperlink ref="A2" r:id="rId1" display="www.cbo.gov/publication/XXXXX" xr:uid="{1EFE448F-4780-4788-B328-EFD82BDC9FB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
  <sheetViews>
    <sheetView zoomScaleNormal="100" workbookViewId="0"/>
  </sheetViews>
  <sheetFormatPr baseColWidth="10" defaultColWidth="8.6640625" defaultRowHeight="15" x14ac:dyDescent="0.2"/>
  <cols>
    <col min="1" max="2" width="2.6640625" customWidth="1"/>
    <col min="3" max="3" width="31.5" bestFit="1" customWidth="1"/>
  </cols>
  <sheetData>
    <row r="1" spans="1:18" ht="15" customHeight="1" x14ac:dyDescent="0.2">
      <c r="A1" s="57" t="s">
        <v>33</v>
      </c>
      <c r="B1" s="42"/>
      <c r="C1" s="42"/>
      <c r="D1" s="42"/>
      <c r="E1" s="42"/>
      <c r="F1" s="42"/>
      <c r="G1" s="42"/>
      <c r="H1" s="42"/>
      <c r="I1" s="42"/>
      <c r="J1" s="42"/>
      <c r="K1" s="42"/>
      <c r="L1" s="42"/>
      <c r="M1" s="42"/>
      <c r="N1" s="42"/>
      <c r="O1" s="42"/>
      <c r="P1" s="42"/>
      <c r="Q1" s="42"/>
      <c r="R1" s="42"/>
    </row>
    <row r="2" spans="1:18" ht="15" customHeight="1" x14ac:dyDescent="0.2">
      <c r="A2" s="60" t="s">
        <v>52</v>
      </c>
      <c r="B2" s="42"/>
      <c r="C2" s="42"/>
      <c r="D2" s="42"/>
      <c r="E2" s="42"/>
      <c r="F2" s="42"/>
      <c r="G2" s="42"/>
      <c r="H2" s="42"/>
      <c r="I2" s="42"/>
      <c r="J2" s="42"/>
      <c r="K2" s="42"/>
      <c r="L2" s="42"/>
      <c r="M2" s="42"/>
      <c r="N2" s="42"/>
      <c r="O2" s="42"/>
      <c r="P2" s="42"/>
      <c r="Q2" s="42"/>
      <c r="R2" s="42"/>
    </row>
    <row r="3" spans="1:18" ht="15" customHeight="1" x14ac:dyDescent="0.2">
      <c r="A3" s="2"/>
      <c r="B3" s="2"/>
      <c r="C3" s="2"/>
      <c r="D3" s="2"/>
      <c r="E3" s="2"/>
      <c r="F3" s="3"/>
      <c r="G3" s="3"/>
      <c r="H3" s="3"/>
      <c r="I3" s="3"/>
      <c r="J3" s="3"/>
      <c r="K3" s="3"/>
      <c r="L3" s="3"/>
      <c r="M3" s="3"/>
      <c r="N3" s="3"/>
      <c r="O3" s="3"/>
      <c r="P3" s="3"/>
      <c r="Q3" s="3"/>
      <c r="R3" s="3"/>
    </row>
    <row r="4" spans="1:18" ht="15" customHeight="1" x14ac:dyDescent="0.2">
      <c r="A4" s="59"/>
      <c r="B4" s="2"/>
      <c r="C4" s="2"/>
      <c r="D4" s="2"/>
      <c r="E4" s="2"/>
      <c r="F4" s="3"/>
      <c r="G4" s="3"/>
      <c r="H4" s="3"/>
      <c r="I4" s="3"/>
      <c r="J4" s="3"/>
      <c r="K4" s="3"/>
      <c r="L4" s="3"/>
      <c r="M4" s="3"/>
      <c r="N4" s="3"/>
      <c r="O4" s="3"/>
      <c r="P4" s="3"/>
      <c r="Q4" s="3"/>
      <c r="R4" s="3"/>
    </row>
    <row r="5" spans="1:18" ht="15" customHeight="1" x14ac:dyDescent="0.2"/>
    <row r="6" spans="1:18" ht="30" customHeight="1" x14ac:dyDescent="0.2">
      <c r="A6" s="84" t="s">
        <v>17</v>
      </c>
      <c r="B6" s="85"/>
      <c r="C6" s="85"/>
      <c r="D6" s="85"/>
      <c r="E6" s="85"/>
      <c r="F6" s="85"/>
      <c r="G6" s="85"/>
      <c r="H6" s="85"/>
      <c r="I6" s="85"/>
      <c r="J6" s="85"/>
      <c r="K6" s="85"/>
      <c r="L6" s="85"/>
      <c r="M6" s="85"/>
      <c r="N6" s="85"/>
      <c r="O6" s="85"/>
      <c r="P6" s="85"/>
      <c r="Q6" s="85"/>
    </row>
    <row r="7" spans="1:18" x14ac:dyDescent="0.2">
      <c r="A7" s="89" t="s">
        <v>51</v>
      </c>
      <c r="B7" s="89"/>
      <c r="C7" s="89"/>
      <c r="D7" s="89"/>
      <c r="E7" s="89"/>
      <c r="F7" s="89"/>
      <c r="G7" s="89"/>
      <c r="H7" s="89"/>
      <c r="I7" s="89"/>
      <c r="J7" s="89"/>
      <c r="K7" s="89"/>
      <c r="L7" s="89"/>
      <c r="M7" s="89"/>
      <c r="N7" s="89"/>
      <c r="O7" s="89"/>
      <c r="P7" s="89"/>
      <c r="Q7" s="89"/>
    </row>
    <row r="8" spans="1:18" x14ac:dyDescent="0.2">
      <c r="A8" s="24"/>
      <c r="B8" s="24"/>
      <c r="C8" s="25"/>
      <c r="D8" s="25"/>
      <c r="E8" s="25"/>
      <c r="F8" s="25"/>
      <c r="G8" s="25"/>
      <c r="H8" s="25"/>
      <c r="I8" s="25"/>
      <c r="J8" s="25"/>
      <c r="K8" s="25"/>
      <c r="L8" s="25"/>
      <c r="M8" s="25"/>
      <c r="N8" s="25"/>
      <c r="O8" s="38"/>
      <c r="P8" s="38"/>
      <c r="Q8" s="38"/>
    </row>
    <row r="9" spans="1:18" ht="16" x14ac:dyDescent="0.2">
      <c r="A9" s="3"/>
      <c r="B9" s="3"/>
      <c r="C9" s="26"/>
      <c r="D9" s="18"/>
      <c r="E9" s="18"/>
      <c r="F9" s="18"/>
      <c r="G9" s="18"/>
      <c r="H9" s="18"/>
      <c r="I9" s="18"/>
      <c r="J9" s="18"/>
      <c r="K9" s="18"/>
      <c r="L9" s="18"/>
      <c r="M9" s="18"/>
      <c r="N9" s="18"/>
      <c r="O9" s="18"/>
      <c r="P9" s="86" t="s">
        <v>5</v>
      </c>
      <c r="Q9" s="86"/>
    </row>
    <row r="10" spans="1:18" ht="31" x14ac:dyDescent="0.2">
      <c r="A10" s="21"/>
      <c r="B10" s="21"/>
      <c r="C10" s="20"/>
      <c r="D10" s="48" t="s">
        <v>34</v>
      </c>
      <c r="E10" s="20">
        <v>2024</v>
      </c>
      <c r="F10" s="20">
        <v>2025</v>
      </c>
      <c r="G10" s="20">
        <v>2026</v>
      </c>
      <c r="H10" s="20">
        <v>2027</v>
      </c>
      <c r="I10" s="20">
        <v>2028</v>
      </c>
      <c r="J10" s="20">
        <v>2029</v>
      </c>
      <c r="K10" s="20">
        <v>2030</v>
      </c>
      <c r="L10" s="20">
        <v>2031</v>
      </c>
      <c r="M10" s="20">
        <v>2032</v>
      </c>
      <c r="N10" s="20">
        <v>2033</v>
      </c>
      <c r="O10" s="20">
        <v>2034</v>
      </c>
      <c r="P10" s="47" t="s">
        <v>35</v>
      </c>
      <c r="Q10" s="47" t="s">
        <v>36</v>
      </c>
    </row>
    <row r="11" spans="1:18" ht="16" x14ac:dyDescent="0.2">
      <c r="A11" s="25"/>
      <c r="B11" s="25"/>
      <c r="C11" s="25"/>
      <c r="D11" s="90" t="s">
        <v>29</v>
      </c>
      <c r="E11" s="90"/>
      <c r="F11" s="90"/>
      <c r="G11" s="90"/>
      <c r="H11" s="90"/>
      <c r="I11" s="90"/>
      <c r="J11" s="90"/>
      <c r="K11" s="90"/>
      <c r="L11" s="90"/>
      <c r="M11" s="90"/>
      <c r="N11" s="90"/>
      <c r="O11" s="90"/>
      <c r="P11" s="90"/>
      <c r="Q11" s="90"/>
    </row>
    <row r="12" spans="1:18" ht="16" x14ac:dyDescent="0.2">
      <c r="A12" s="24" t="s">
        <v>66</v>
      </c>
      <c r="B12" s="3"/>
      <c r="C12" s="3"/>
      <c r="D12" s="30">
        <v>2723.6010000000001</v>
      </c>
      <c r="E12" s="30">
        <v>2673.607</v>
      </c>
      <c r="F12" s="30">
        <v>2557.2820000000002</v>
      </c>
      <c r="G12" s="30">
        <v>2402.348</v>
      </c>
      <c r="H12" s="30">
        <v>2214.3809999999999</v>
      </c>
      <c r="I12" s="30">
        <v>1986.972</v>
      </c>
      <c r="J12" s="30">
        <v>1713.7650000000001</v>
      </c>
      <c r="K12" s="30">
        <v>1395.931</v>
      </c>
      <c r="L12" s="30">
        <v>1030.932</v>
      </c>
      <c r="M12" s="30">
        <v>617.25599999999997</v>
      </c>
      <c r="N12" s="30">
        <v>149.071</v>
      </c>
      <c r="O12" s="30">
        <v>0</v>
      </c>
      <c r="P12" s="35" t="s">
        <v>7</v>
      </c>
      <c r="Q12" s="35" t="s">
        <v>7</v>
      </c>
    </row>
    <row r="13" spans="1:18" ht="16" x14ac:dyDescent="0.2">
      <c r="A13" s="3"/>
      <c r="B13" s="24" t="s">
        <v>67</v>
      </c>
      <c r="C13" s="3"/>
      <c r="D13" s="30">
        <v>1088.7550000000001</v>
      </c>
      <c r="E13" s="30">
        <v>1125.5329999999999</v>
      </c>
      <c r="F13" s="30">
        <v>1178.635</v>
      </c>
      <c r="G13" s="30">
        <v>1234.894</v>
      </c>
      <c r="H13" s="30">
        <v>1284.03</v>
      </c>
      <c r="I13" s="30">
        <v>1333.963</v>
      </c>
      <c r="J13" s="30">
        <v>1386.8209999999999</v>
      </c>
      <c r="K13" s="30">
        <v>1442.204</v>
      </c>
      <c r="L13" s="30">
        <v>1499.5740000000001</v>
      </c>
      <c r="M13" s="30">
        <v>1558.117</v>
      </c>
      <c r="N13" s="30">
        <v>1617.913</v>
      </c>
      <c r="O13" s="30">
        <v>1678.2560000000001</v>
      </c>
      <c r="P13" s="30">
        <v>6418.3429999999998</v>
      </c>
      <c r="Q13" s="30">
        <v>14214.406999999999</v>
      </c>
    </row>
    <row r="14" spans="1:18" ht="16" x14ac:dyDescent="0.2">
      <c r="A14" s="3"/>
      <c r="B14" s="24" t="s">
        <v>8</v>
      </c>
      <c r="C14" s="3"/>
      <c r="D14" s="30">
        <v>-1202.0450000000001</v>
      </c>
      <c r="E14" s="30">
        <v>-1299.7829999999999</v>
      </c>
      <c r="F14" s="30">
        <v>-1384.7639999999999</v>
      </c>
      <c r="G14" s="30">
        <v>-1469.701</v>
      </c>
      <c r="H14" s="30">
        <v>-1553.7809999999999</v>
      </c>
      <c r="I14" s="30">
        <v>-1646.077</v>
      </c>
      <c r="J14" s="30">
        <v>-1738.0920000000001</v>
      </c>
      <c r="K14" s="30">
        <v>-1833.3050000000001</v>
      </c>
      <c r="L14" s="30">
        <v>-1931.202</v>
      </c>
      <c r="M14" s="30">
        <v>-2030.9469999999999</v>
      </c>
      <c r="N14" s="30">
        <v>-2132.1689999999999</v>
      </c>
      <c r="O14" s="30">
        <v>-2235.09</v>
      </c>
      <c r="P14" s="30">
        <v>-7792.4150000000009</v>
      </c>
      <c r="Q14" s="30">
        <v>-17955.128000000001</v>
      </c>
    </row>
    <row r="15" spans="1:18" ht="3" customHeight="1" x14ac:dyDescent="0.2">
      <c r="A15" s="31"/>
      <c r="B15" s="31"/>
      <c r="C15" s="31"/>
      <c r="D15" s="32" t="s">
        <v>58</v>
      </c>
      <c r="E15" s="32" t="s">
        <v>58</v>
      </c>
      <c r="F15" s="32" t="s">
        <v>58</v>
      </c>
      <c r="G15" s="32" t="s">
        <v>58</v>
      </c>
      <c r="H15" s="32" t="s">
        <v>58</v>
      </c>
      <c r="I15" s="32" t="s">
        <v>58</v>
      </c>
      <c r="J15" s="32" t="s">
        <v>58</v>
      </c>
      <c r="K15" s="32" t="s">
        <v>58</v>
      </c>
      <c r="L15" s="32" t="s">
        <v>58</v>
      </c>
      <c r="M15" s="32" t="s">
        <v>58</v>
      </c>
      <c r="N15" s="32" t="s">
        <v>58</v>
      </c>
      <c r="O15" s="32" t="s">
        <v>58</v>
      </c>
      <c r="P15" s="32" t="s">
        <v>58</v>
      </c>
      <c r="Q15" s="32" t="s">
        <v>37</v>
      </c>
    </row>
    <row r="16" spans="1:18" ht="16" x14ac:dyDescent="0.2">
      <c r="A16" s="3"/>
      <c r="B16" s="3"/>
      <c r="C16" s="24" t="s">
        <v>68</v>
      </c>
      <c r="D16" s="30">
        <v>-113.28999999999996</v>
      </c>
      <c r="E16" s="30">
        <v>-174.25</v>
      </c>
      <c r="F16" s="30">
        <v>-206.12899999999991</v>
      </c>
      <c r="G16" s="30">
        <v>-234.80700000000002</v>
      </c>
      <c r="H16" s="30">
        <v>-269.75099999999998</v>
      </c>
      <c r="I16" s="30">
        <v>-312.11400000000003</v>
      </c>
      <c r="J16" s="30">
        <v>-351.27100000000019</v>
      </c>
      <c r="K16" s="30">
        <v>-391.10100000000011</v>
      </c>
      <c r="L16" s="30">
        <v>-431.62799999999993</v>
      </c>
      <c r="M16" s="30">
        <v>-472.82999999999993</v>
      </c>
      <c r="N16" s="30">
        <v>-514.25599999999986</v>
      </c>
      <c r="O16" s="30">
        <v>-556.83400000000006</v>
      </c>
      <c r="P16" s="30">
        <v>-1374.0720000000001</v>
      </c>
      <c r="Q16" s="30">
        <v>-3740.7210000000005</v>
      </c>
    </row>
    <row r="17" spans="1:17" ht="12.5" customHeight="1" x14ac:dyDescent="0.2">
      <c r="A17" s="3"/>
      <c r="B17" s="3"/>
      <c r="C17" s="3"/>
      <c r="D17" s="30"/>
      <c r="E17" s="30"/>
      <c r="F17" s="30"/>
      <c r="G17" s="30"/>
      <c r="H17" s="30"/>
      <c r="I17" s="30"/>
      <c r="J17" s="30"/>
      <c r="K17" s="30"/>
      <c r="L17" s="30"/>
      <c r="M17" s="30"/>
      <c r="N17" s="30"/>
      <c r="O17" s="30"/>
      <c r="P17" s="30"/>
      <c r="Q17" s="30"/>
    </row>
    <row r="18" spans="1:17" ht="16" x14ac:dyDescent="0.2">
      <c r="A18" s="3"/>
      <c r="B18" s="24" t="s">
        <v>13</v>
      </c>
      <c r="C18" s="3"/>
      <c r="D18" s="30">
        <v>63.268999999999998</v>
      </c>
      <c r="E18" s="30">
        <v>57.924999999999997</v>
      </c>
      <c r="F18" s="30">
        <v>51.195</v>
      </c>
      <c r="G18" s="30">
        <v>46.84</v>
      </c>
      <c r="H18" s="30">
        <v>42.341999999999999</v>
      </c>
      <c r="I18" s="30">
        <v>38.906999999999996</v>
      </c>
      <c r="J18" s="30">
        <v>33.436999999999998</v>
      </c>
      <c r="K18" s="30">
        <v>26.102</v>
      </c>
      <c r="L18" s="30">
        <v>17.952000000000002</v>
      </c>
      <c r="M18" s="30">
        <v>4.6449999999999996</v>
      </c>
      <c r="N18" s="30">
        <v>0</v>
      </c>
      <c r="O18" s="30">
        <v>0</v>
      </c>
      <c r="P18" s="30">
        <v>212.721</v>
      </c>
      <c r="Q18" s="30">
        <v>261.42</v>
      </c>
    </row>
    <row r="19" spans="1:17" ht="3" customHeight="1" x14ac:dyDescent="0.2">
      <c r="A19" s="31"/>
      <c r="B19" s="31"/>
      <c r="C19" s="31"/>
      <c r="D19" s="32" t="s">
        <v>15</v>
      </c>
      <c r="E19" s="32" t="s">
        <v>31</v>
      </c>
      <c r="F19" s="32" t="s">
        <v>31</v>
      </c>
      <c r="G19" s="32" t="s">
        <v>31</v>
      </c>
      <c r="H19" s="32" t="s">
        <v>31</v>
      </c>
      <c r="I19" s="32" t="s">
        <v>31</v>
      </c>
      <c r="J19" s="32" t="s">
        <v>31</v>
      </c>
      <c r="K19" s="32" t="s">
        <v>31</v>
      </c>
      <c r="L19" s="32" t="s">
        <v>31</v>
      </c>
      <c r="M19" s="32" t="s">
        <v>31</v>
      </c>
      <c r="N19" s="32" t="s">
        <v>31</v>
      </c>
      <c r="O19" s="32" t="s">
        <v>31</v>
      </c>
      <c r="P19" s="32" t="s">
        <v>58</v>
      </c>
      <c r="Q19" s="32" t="s">
        <v>58</v>
      </c>
    </row>
    <row r="20" spans="1:17" ht="16" x14ac:dyDescent="0.2">
      <c r="A20" s="3"/>
      <c r="B20" s="3"/>
      <c r="C20" s="24" t="s">
        <v>70</v>
      </c>
      <c r="D20" s="30">
        <v>-49.994</v>
      </c>
      <c r="E20" s="30">
        <v>-116.325</v>
      </c>
      <c r="F20" s="30">
        <v>-154.93399999999991</v>
      </c>
      <c r="G20" s="30">
        <v>-187.96700000000001</v>
      </c>
      <c r="H20" s="30">
        <v>-227.40899999999999</v>
      </c>
      <c r="I20" s="30">
        <v>-273.20700000000005</v>
      </c>
      <c r="J20" s="30">
        <v>-317.83400000000017</v>
      </c>
      <c r="K20" s="30">
        <v>-364.99900000000014</v>
      </c>
      <c r="L20" s="30">
        <v>-413.67599999999993</v>
      </c>
      <c r="M20" s="30">
        <v>-468.18499999999995</v>
      </c>
      <c r="N20" s="30">
        <v>-514.25599999999986</v>
      </c>
      <c r="O20" s="30">
        <v>-556.83400000000006</v>
      </c>
      <c r="P20" s="30">
        <v>-1161.3510000000001</v>
      </c>
      <c r="Q20" s="30">
        <v>-3479.3010000000004</v>
      </c>
    </row>
    <row r="21" spans="1:17" ht="12.5" customHeight="1" x14ac:dyDescent="0.2">
      <c r="A21" s="3"/>
      <c r="B21" s="3"/>
      <c r="C21" s="3"/>
      <c r="D21" s="30"/>
      <c r="E21" s="30"/>
      <c r="F21" s="30"/>
      <c r="G21" s="30"/>
      <c r="H21" s="30"/>
      <c r="I21" s="30"/>
      <c r="J21" s="30"/>
      <c r="K21" s="30"/>
      <c r="L21" s="30"/>
      <c r="M21" s="30"/>
      <c r="N21" s="30"/>
      <c r="O21" s="30"/>
      <c r="P21" s="30"/>
      <c r="Q21" s="30"/>
    </row>
    <row r="22" spans="1:17" ht="16" x14ac:dyDescent="0.2">
      <c r="A22" s="49" t="s">
        <v>69</v>
      </c>
      <c r="B22" s="3"/>
      <c r="C22" s="3"/>
      <c r="D22" s="51">
        <v>2673.607</v>
      </c>
      <c r="E22" s="51">
        <v>2557.2820000000002</v>
      </c>
      <c r="F22" s="51">
        <v>2402.348</v>
      </c>
      <c r="G22" s="51">
        <v>2214.3809999999999</v>
      </c>
      <c r="H22" s="51">
        <v>1986.972</v>
      </c>
      <c r="I22" s="51">
        <v>1713.7650000000001</v>
      </c>
      <c r="J22" s="51">
        <v>1395.931</v>
      </c>
      <c r="K22" s="51">
        <v>1030.932</v>
      </c>
      <c r="L22" s="51">
        <v>617.25599999999997</v>
      </c>
      <c r="M22" s="51">
        <v>149.071</v>
      </c>
      <c r="N22" s="51">
        <v>0</v>
      </c>
      <c r="O22" s="51">
        <v>0</v>
      </c>
      <c r="P22" s="52" t="s">
        <v>7</v>
      </c>
      <c r="Q22" s="52" t="s">
        <v>7</v>
      </c>
    </row>
    <row r="23" spans="1:17" ht="16" x14ac:dyDescent="0.2">
      <c r="A23" s="3"/>
      <c r="B23" s="3"/>
      <c r="C23" s="3"/>
      <c r="D23" s="30"/>
      <c r="E23" s="30"/>
      <c r="F23" s="30"/>
      <c r="G23" s="30"/>
      <c r="H23" s="30"/>
      <c r="I23" s="30"/>
      <c r="J23" s="30"/>
      <c r="K23" s="30"/>
      <c r="L23" s="30"/>
      <c r="M23" s="30"/>
      <c r="N23" s="30"/>
      <c r="O23" s="30"/>
      <c r="P23" s="30"/>
      <c r="Q23" s="30"/>
    </row>
    <row r="24" spans="1:17" x14ac:dyDescent="0.2">
      <c r="A24" s="24"/>
      <c r="B24" s="24"/>
      <c r="C24" s="24"/>
      <c r="D24" s="91" t="s">
        <v>12</v>
      </c>
      <c r="E24" s="91"/>
      <c r="F24" s="91"/>
      <c r="G24" s="91"/>
      <c r="H24" s="91"/>
      <c r="I24" s="91"/>
      <c r="J24" s="91"/>
      <c r="K24" s="91"/>
      <c r="L24" s="91"/>
      <c r="M24" s="91"/>
      <c r="N24" s="91"/>
      <c r="O24" s="91"/>
      <c r="P24" s="91"/>
      <c r="Q24" s="91"/>
    </row>
    <row r="25" spans="1:17" ht="16" x14ac:dyDescent="0.2">
      <c r="A25" s="24" t="s">
        <v>66</v>
      </c>
      <c r="B25" s="3"/>
      <c r="C25" s="3"/>
      <c r="D25" s="30">
        <v>114.679</v>
      </c>
      <c r="E25" s="30">
        <v>142.91499999999999</v>
      </c>
      <c r="F25" s="30">
        <v>170.61699999999999</v>
      </c>
      <c r="G25" s="30">
        <v>201.37799999999999</v>
      </c>
      <c r="H25" s="30">
        <v>230.95099999999999</v>
      </c>
      <c r="I25" s="30">
        <v>259.16199999999998</v>
      </c>
      <c r="J25" s="30">
        <v>290.98599999999999</v>
      </c>
      <c r="K25" s="30">
        <v>325.27800000000002</v>
      </c>
      <c r="L25" s="30">
        <v>362.77</v>
      </c>
      <c r="M25" s="30">
        <v>403.59</v>
      </c>
      <c r="N25" s="30">
        <v>447.44099999999997</v>
      </c>
      <c r="O25" s="30">
        <v>493.26400000000001</v>
      </c>
      <c r="P25" s="35" t="s">
        <v>7</v>
      </c>
      <c r="Q25" s="35" t="s">
        <v>7</v>
      </c>
    </row>
    <row r="26" spans="1:17" ht="16" x14ac:dyDescent="0.2">
      <c r="A26" s="3"/>
      <c r="B26" s="24" t="s">
        <v>67</v>
      </c>
      <c r="C26" s="3"/>
      <c r="D26" s="30">
        <v>177.50399999999999</v>
      </c>
      <c r="E26" s="30">
        <v>183.23599999999999</v>
      </c>
      <c r="F26" s="30">
        <v>191.654</v>
      </c>
      <c r="G26" s="30">
        <v>199.68899999999999</v>
      </c>
      <c r="H26" s="30">
        <v>207.22800000000001</v>
      </c>
      <c r="I26" s="30">
        <v>215.09299999999999</v>
      </c>
      <c r="J26" s="30">
        <v>223.375</v>
      </c>
      <c r="K26" s="30">
        <v>232.03899999999999</v>
      </c>
      <c r="L26" s="30">
        <v>241.07499999999999</v>
      </c>
      <c r="M26" s="30">
        <v>250.27099999999999</v>
      </c>
      <c r="N26" s="30">
        <v>259.58199999999999</v>
      </c>
      <c r="O26" s="30">
        <v>269.02300000000002</v>
      </c>
      <c r="P26" s="30">
        <v>1037.039</v>
      </c>
      <c r="Q26" s="30">
        <v>2289.029</v>
      </c>
    </row>
    <row r="27" spans="1:17" ht="16" x14ac:dyDescent="0.2">
      <c r="A27" s="3"/>
      <c r="B27" s="24" t="s">
        <v>8</v>
      </c>
      <c r="C27" s="3"/>
      <c r="D27" s="30">
        <v>-152.51900000000001</v>
      </c>
      <c r="E27" s="30">
        <v>-159.17400000000001</v>
      </c>
      <c r="F27" s="30">
        <v>-167.02099999999999</v>
      </c>
      <c r="G27" s="30">
        <v>-177.42099999999999</v>
      </c>
      <c r="H27" s="30">
        <v>-187.422</v>
      </c>
      <c r="I27" s="30">
        <v>-192.828</v>
      </c>
      <c r="J27" s="30">
        <v>-199.94200000000001</v>
      </c>
      <c r="K27" s="30">
        <v>-206.85300000000001</v>
      </c>
      <c r="L27" s="30">
        <v>-214.17099999999999</v>
      </c>
      <c r="M27" s="30">
        <v>-222.09299999999999</v>
      </c>
      <c r="N27" s="30">
        <v>-231.316</v>
      </c>
      <c r="O27" s="30">
        <v>-244.14099999999999</v>
      </c>
      <c r="P27" s="30">
        <v>-924.63400000000001</v>
      </c>
      <c r="Q27" s="30">
        <v>-2043.2080000000001</v>
      </c>
    </row>
    <row r="28" spans="1:17" ht="3" customHeight="1" x14ac:dyDescent="0.2">
      <c r="A28" s="31"/>
      <c r="B28" s="31"/>
      <c r="C28" s="31"/>
      <c r="D28" s="32" t="s">
        <v>59</v>
      </c>
      <c r="E28" s="32" t="s">
        <v>59</v>
      </c>
      <c r="F28" s="32" t="s">
        <v>59</v>
      </c>
      <c r="G28" s="32" t="s">
        <v>59</v>
      </c>
      <c r="H28" s="32" t="s">
        <v>59</v>
      </c>
      <c r="I28" s="32" t="s">
        <v>59</v>
      </c>
      <c r="J28" s="32" t="s">
        <v>59</v>
      </c>
      <c r="K28" s="32" t="s">
        <v>59</v>
      </c>
      <c r="L28" s="32" t="s">
        <v>59</v>
      </c>
      <c r="M28" s="32" t="s">
        <v>59</v>
      </c>
      <c r="N28" s="32" t="s">
        <v>59</v>
      </c>
      <c r="O28" s="32" t="s">
        <v>59</v>
      </c>
      <c r="P28" s="32" t="s">
        <v>59</v>
      </c>
      <c r="Q28" s="32" t="s">
        <v>58</v>
      </c>
    </row>
    <row r="29" spans="1:17" ht="16" x14ac:dyDescent="0.2">
      <c r="A29" s="3"/>
      <c r="B29" s="3"/>
      <c r="C29" s="24" t="s">
        <v>71</v>
      </c>
      <c r="D29" s="30">
        <v>24.984999999999985</v>
      </c>
      <c r="E29" s="30">
        <v>24.062000000000012</v>
      </c>
      <c r="F29" s="30">
        <v>24.63300000000001</v>
      </c>
      <c r="G29" s="30">
        <v>22.268000000000001</v>
      </c>
      <c r="H29" s="30">
        <v>19.806000000000012</v>
      </c>
      <c r="I29" s="30">
        <v>22.264999999999986</v>
      </c>
      <c r="J29" s="30">
        <v>23.432999999999993</v>
      </c>
      <c r="K29" s="30">
        <v>25.185999999999979</v>
      </c>
      <c r="L29" s="30">
        <v>26.903999999999996</v>
      </c>
      <c r="M29" s="30">
        <v>28.177999999999997</v>
      </c>
      <c r="N29" s="30">
        <v>28.265999999999991</v>
      </c>
      <c r="O29" s="30">
        <v>24.882000000000033</v>
      </c>
      <c r="P29" s="30">
        <v>112.405</v>
      </c>
      <c r="Q29" s="30">
        <v>245.821</v>
      </c>
    </row>
    <row r="30" spans="1:17" ht="12.5" customHeight="1" x14ac:dyDescent="0.2">
      <c r="A30" s="3"/>
      <c r="B30" s="3"/>
      <c r="C30" s="3"/>
      <c r="D30" s="30"/>
      <c r="E30" s="30"/>
      <c r="F30" s="30"/>
      <c r="G30" s="30"/>
      <c r="H30" s="30"/>
      <c r="I30" s="30"/>
      <c r="J30" s="30"/>
      <c r="K30" s="30"/>
      <c r="L30" s="30"/>
      <c r="M30" s="30"/>
      <c r="N30" s="30"/>
      <c r="O30" s="30"/>
      <c r="P30" s="30"/>
      <c r="Q30" s="30"/>
    </row>
    <row r="31" spans="1:17" ht="16" x14ac:dyDescent="0.2">
      <c r="A31" s="3"/>
      <c r="B31" s="24" t="s">
        <v>13</v>
      </c>
      <c r="C31" s="3"/>
      <c r="D31" s="30">
        <v>3.2410000000000001</v>
      </c>
      <c r="E31" s="30">
        <v>3.64</v>
      </c>
      <c r="F31" s="30">
        <v>6.1280000000000001</v>
      </c>
      <c r="G31" s="30">
        <v>7.3049999999999997</v>
      </c>
      <c r="H31" s="30">
        <v>8.4049999999999994</v>
      </c>
      <c r="I31" s="30">
        <v>9.5589999999999993</v>
      </c>
      <c r="J31" s="30">
        <v>10.859</v>
      </c>
      <c r="K31" s="30">
        <v>12.305999999999999</v>
      </c>
      <c r="L31" s="30">
        <v>13.916</v>
      </c>
      <c r="M31" s="30">
        <v>15.673</v>
      </c>
      <c r="N31" s="30">
        <v>17.556999999999999</v>
      </c>
      <c r="O31" s="30">
        <v>19.001999999999999</v>
      </c>
      <c r="P31" s="30">
        <v>42.256</v>
      </c>
      <c r="Q31" s="30">
        <v>120.71</v>
      </c>
    </row>
    <row r="32" spans="1:17" ht="3" customHeight="1" x14ac:dyDescent="0.2">
      <c r="A32" s="31"/>
      <c r="B32" s="31"/>
      <c r="C32" s="31"/>
      <c r="D32" s="32" t="s">
        <v>15</v>
      </c>
      <c r="E32" s="32" t="s">
        <v>15</v>
      </c>
      <c r="F32" s="32" t="s">
        <v>15</v>
      </c>
      <c r="G32" s="32" t="s">
        <v>15</v>
      </c>
      <c r="H32" s="32" t="s">
        <v>15</v>
      </c>
      <c r="I32" s="32" t="s">
        <v>15</v>
      </c>
      <c r="J32" s="32" t="s">
        <v>15</v>
      </c>
      <c r="K32" s="32" t="s">
        <v>15</v>
      </c>
      <c r="L32" s="32" t="s">
        <v>15</v>
      </c>
      <c r="M32" s="32" t="s">
        <v>15</v>
      </c>
      <c r="N32" s="32" t="s">
        <v>15</v>
      </c>
      <c r="O32" s="32" t="s">
        <v>15</v>
      </c>
      <c r="P32" s="32" t="s">
        <v>31</v>
      </c>
      <c r="Q32" s="32" t="s">
        <v>31</v>
      </c>
    </row>
    <row r="33" spans="1:17" ht="16" x14ac:dyDescent="0.2">
      <c r="A33" s="3"/>
      <c r="B33" s="3"/>
      <c r="C33" s="24" t="s">
        <v>70</v>
      </c>
      <c r="D33" s="30">
        <v>28.236000000000001</v>
      </c>
      <c r="E33" s="30">
        <v>27.702000000000012</v>
      </c>
      <c r="F33" s="30">
        <v>30.76100000000001</v>
      </c>
      <c r="G33" s="30">
        <v>29.573</v>
      </c>
      <c r="H33" s="30">
        <v>28.211000000000013</v>
      </c>
      <c r="I33" s="30">
        <v>31.823999999999984</v>
      </c>
      <c r="J33" s="30">
        <v>34.291999999999994</v>
      </c>
      <c r="K33" s="30">
        <v>37.491999999999976</v>
      </c>
      <c r="L33" s="30">
        <v>40.819999999999993</v>
      </c>
      <c r="M33" s="30">
        <v>43.850999999999999</v>
      </c>
      <c r="N33" s="30">
        <v>45.822999999999993</v>
      </c>
      <c r="O33" s="30">
        <v>43.884000000000029</v>
      </c>
      <c r="P33" s="30">
        <v>154.661</v>
      </c>
      <c r="Q33" s="30">
        <v>366.53099999999995</v>
      </c>
    </row>
    <row r="34" spans="1:17" ht="12.5" customHeight="1" x14ac:dyDescent="0.2">
      <c r="A34" s="3"/>
      <c r="B34" s="3"/>
      <c r="C34" s="3"/>
      <c r="D34" s="30"/>
      <c r="E34" s="30"/>
      <c r="F34" s="30"/>
      <c r="G34" s="30"/>
      <c r="H34" s="30"/>
      <c r="I34" s="30"/>
      <c r="J34" s="30"/>
      <c r="K34" s="30"/>
      <c r="L34" s="30"/>
      <c r="M34" s="30"/>
      <c r="N34" s="30"/>
      <c r="O34" s="30"/>
      <c r="P34" s="30"/>
      <c r="Q34" s="30"/>
    </row>
    <row r="35" spans="1:17" ht="16" x14ac:dyDescent="0.2">
      <c r="A35" s="49" t="s">
        <v>69</v>
      </c>
      <c r="B35" s="50"/>
      <c r="C35" s="50"/>
      <c r="D35" s="51">
        <v>142.91499999999999</v>
      </c>
      <c r="E35" s="51">
        <v>170.61699999999999</v>
      </c>
      <c r="F35" s="51">
        <v>201.37799999999999</v>
      </c>
      <c r="G35" s="51">
        <v>230.95099999999999</v>
      </c>
      <c r="H35" s="51">
        <v>259.16199999999998</v>
      </c>
      <c r="I35" s="51">
        <v>290.98599999999999</v>
      </c>
      <c r="J35" s="51">
        <v>325.27800000000002</v>
      </c>
      <c r="K35" s="51">
        <v>362.77</v>
      </c>
      <c r="L35" s="51">
        <v>403.59</v>
      </c>
      <c r="M35" s="51">
        <v>447.44099999999997</v>
      </c>
      <c r="N35" s="51">
        <v>493.26400000000001</v>
      </c>
      <c r="O35" s="51">
        <v>537.14800000000002</v>
      </c>
      <c r="P35" s="52" t="s">
        <v>7</v>
      </c>
      <c r="Q35" s="52" t="s">
        <v>7</v>
      </c>
    </row>
    <row r="36" spans="1:17" ht="16" x14ac:dyDescent="0.2">
      <c r="A36" s="3"/>
      <c r="B36" s="3"/>
      <c r="C36" s="3"/>
      <c r="D36" s="30"/>
      <c r="E36" s="30"/>
      <c r="F36" s="30"/>
      <c r="G36" s="30"/>
      <c r="H36" s="30"/>
      <c r="I36" s="30"/>
      <c r="J36" s="30"/>
      <c r="K36" s="30"/>
      <c r="L36" s="30"/>
      <c r="M36" s="30"/>
      <c r="N36" s="30"/>
      <c r="O36" s="30"/>
      <c r="P36" s="30"/>
      <c r="Q36" s="30"/>
    </row>
    <row r="37" spans="1:17" x14ac:dyDescent="0.2">
      <c r="A37" s="24"/>
      <c r="B37" s="24"/>
      <c r="C37" s="24"/>
      <c r="D37" s="91" t="s">
        <v>48</v>
      </c>
      <c r="E37" s="91"/>
      <c r="F37" s="91"/>
      <c r="G37" s="91"/>
      <c r="H37" s="91"/>
      <c r="I37" s="91"/>
      <c r="J37" s="91"/>
      <c r="K37" s="91"/>
      <c r="L37" s="91"/>
      <c r="M37" s="91"/>
      <c r="N37" s="91"/>
      <c r="O37" s="91"/>
      <c r="P37" s="91"/>
      <c r="Q37" s="91"/>
    </row>
    <row r="38" spans="1:17" ht="16" x14ac:dyDescent="0.2">
      <c r="A38" s="24" t="s">
        <v>66</v>
      </c>
      <c r="B38" s="3"/>
      <c r="C38" s="3"/>
      <c r="D38" s="30">
        <v>178.20400000000001</v>
      </c>
      <c r="E38" s="30">
        <v>195.31100000000001</v>
      </c>
      <c r="F38" s="30">
        <v>235.43799999999999</v>
      </c>
      <c r="G38" s="30">
        <v>264.46899999999999</v>
      </c>
      <c r="H38" s="30">
        <v>291.38</v>
      </c>
      <c r="I38" s="30">
        <v>307.995</v>
      </c>
      <c r="J38" s="30">
        <v>290.19299999999998</v>
      </c>
      <c r="K38" s="30">
        <v>313.38499999999999</v>
      </c>
      <c r="L38" s="30">
        <v>302.61700000000002</v>
      </c>
      <c r="M38" s="30">
        <v>282.99599999999998</v>
      </c>
      <c r="N38" s="30">
        <v>251.78899999999999</v>
      </c>
      <c r="O38" s="30">
        <v>165.166</v>
      </c>
      <c r="P38" s="35" t="s">
        <v>7</v>
      </c>
      <c r="Q38" s="35" t="s">
        <v>7</v>
      </c>
    </row>
    <row r="39" spans="1:17" ht="16" x14ac:dyDescent="0.2">
      <c r="A39" s="3"/>
      <c r="B39" s="24" t="s">
        <v>67</v>
      </c>
      <c r="C39" s="3"/>
      <c r="D39" s="30">
        <v>417.97500000000002</v>
      </c>
      <c r="E39" s="30">
        <v>441.387</v>
      </c>
      <c r="F39" s="30">
        <v>465.49700000000001</v>
      </c>
      <c r="G39" s="30">
        <v>491.255</v>
      </c>
      <c r="H39" s="30">
        <v>513.24400000000003</v>
      </c>
      <c r="I39" s="30">
        <v>535.95500000000004</v>
      </c>
      <c r="J39" s="30">
        <v>559.98500000000001</v>
      </c>
      <c r="K39" s="30">
        <v>585.03399999999999</v>
      </c>
      <c r="L39" s="30">
        <v>610.79999999999995</v>
      </c>
      <c r="M39" s="30">
        <v>637.78300000000002</v>
      </c>
      <c r="N39" s="30">
        <v>665.93399999999997</v>
      </c>
      <c r="O39" s="30">
        <v>694.36900000000003</v>
      </c>
      <c r="P39" s="30">
        <v>2565.9360000000001</v>
      </c>
      <c r="Q39" s="30">
        <v>5759.8560000000007</v>
      </c>
    </row>
    <row r="40" spans="1:17" ht="16" x14ac:dyDescent="0.2">
      <c r="A40" s="3"/>
      <c r="B40" s="24" t="s">
        <v>8</v>
      </c>
      <c r="C40" s="3"/>
      <c r="D40" s="30">
        <v>-406.351</v>
      </c>
      <c r="E40" s="30">
        <v>-410.78100000000001</v>
      </c>
      <c r="F40" s="30">
        <v>-447.94900000000001</v>
      </c>
      <c r="G40" s="30">
        <v>-475.45</v>
      </c>
      <c r="H40" s="30">
        <v>-507.65100000000001</v>
      </c>
      <c r="I40" s="30">
        <v>-564.904</v>
      </c>
      <c r="J40" s="30">
        <v>-548.29399999999998</v>
      </c>
      <c r="K40" s="30">
        <v>-607.83500000000004</v>
      </c>
      <c r="L40" s="30">
        <v>-642.10699999999997</v>
      </c>
      <c r="M40" s="30">
        <v>-679.79100000000005</v>
      </c>
      <c r="N40" s="30">
        <v>-760.99400000000003</v>
      </c>
      <c r="O40" s="30">
        <v>-777.06100000000004</v>
      </c>
      <c r="P40" s="30">
        <v>-2544.248</v>
      </c>
      <c r="Q40" s="30">
        <v>-6012.0359999999991</v>
      </c>
    </row>
    <row r="41" spans="1:17" ht="3" customHeight="1" x14ac:dyDescent="0.2">
      <c r="A41" s="31"/>
      <c r="B41" s="31"/>
      <c r="C41" s="31"/>
      <c r="D41" s="32" t="s">
        <v>59</v>
      </c>
      <c r="E41" s="32" t="s">
        <v>59</v>
      </c>
      <c r="F41" s="32" t="s">
        <v>59</v>
      </c>
      <c r="G41" s="32" t="s">
        <v>59</v>
      </c>
      <c r="H41" s="32" t="s">
        <v>59</v>
      </c>
      <c r="I41" s="32" t="s">
        <v>59</v>
      </c>
      <c r="J41" s="32" t="s">
        <v>59</v>
      </c>
      <c r="K41" s="32" t="s">
        <v>59</v>
      </c>
      <c r="L41" s="32" t="s">
        <v>59</v>
      </c>
      <c r="M41" s="32" t="s">
        <v>59</v>
      </c>
      <c r="N41" s="32" t="s">
        <v>59</v>
      </c>
      <c r="O41" s="32" t="s">
        <v>59</v>
      </c>
      <c r="P41" s="32" t="s">
        <v>58</v>
      </c>
      <c r="Q41" s="32" t="s">
        <v>58</v>
      </c>
    </row>
    <row r="42" spans="1:17" ht="16" x14ac:dyDescent="0.2">
      <c r="A42" s="3"/>
      <c r="B42" s="3"/>
      <c r="C42" s="24" t="s">
        <v>68</v>
      </c>
      <c r="D42" s="30">
        <v>11.624000000000001</v>
      </c>
      <c r="E42" s="30">
        <v>30.606000000000002</v>
      </c>
      <c r="F42" s="30">
        <v>17.547999999999998</v>
      </c>
      <c r="G42" s="30">
        <v>15.805</v>
      </c>
      <c r="H42" s="30">
        <v>5.593</v>
      </c>
      <c r="I42" s="30">
        <v>-28.949000000000002</v>
      </c>
      <c r="J42" s="30">
        <v>11.691000000000001</v>
      </c>
      <c r="K42" s="30">
        <v>-22.800999999999998</v>
      </c>
      <c r="L42" s="30">
        <v>-31.306999999999999</v>
      </c>
      <c r="M42" s="30">
        <v>-42.008000000000003</v>
      </c>
      <c r="N42" s="30">
        <v>-95.06</v>
      </c>
      <c r="O42" s="30">
        <v>-82.691999999999993</v>
      </c>
      <c r="P42" s="30">
        <v>21.687999999999999</v>
      </c>
      <c r="Q42" s="30">
        <v>-252.18000000000006</v>
      </c>
    </row>
    <row r="43" spans="1:17" ht="12.5" customHeight="1" x14ac:dyDescent="0.2">
      <c r="A43" s="3"/>
      <c r="B43" s="3"/>
      <c r="C43" s="3"/>
      <c r="D43" s="30"/>
      <c r="E43" s="30"/>
      <c r="F43" s="30"/>
      <c r="G43" s="30"/>
      <c r="H43" s="30"/>
      <c r="I43" s="30"/>
      <c r="J43" s="30"/>
      <c r="K43" s="30"/>
      <c r="L43" s="30"/>
      <c r="M43" s="30"/>
      <c r="N43" s="30"/>
      <c r="O43" s="30"/>
      <c r="P43" s="30"/>
      <c r="Q43" s="30"/>
    </row>
    <row r="44" spans="1:17" ht="16" x14ac:dyDescent="0.2">
      <c r="A44" s="3"/>
      <c r="B44" s="24" t="s">
        <v>13</v>
      </c>
      <c r="C44" s="3"/>
      <c r="D44" s="30">
        <v>5.35</v>
      </c>
      <c r="E44" s="30">
        <v>9.5210000000000008</v>
      </c>
      <c r="F44" s="30">
        <v>11.483000000000001</v>
      </c>
      <c r="G44" s="30">
        <v>11.106</v>
      </c>
      <c r="H44" s="30">
        <v>11.022</v>
      </c>
      <c r="I44" s="30">
        <v>11.147</v>
      </c>
      <c r="J44" s="30">
        <v>11.500999999999999</v>
      </c>
      <c r="K44" s="30">
        <v>12.032999999999999</v>
      </c>
      <c r="L44" s="30">
        <v>11.686</v>
      </c>
      <c r="M44" s="30">
        <v>10.801</v>
      </c>
      <c r="N44" s="30">
        <v>8.4369999999999994</v>
      </c>
      <c r="O44" s="30">
        <v>5.1180000000000003</v>
      </c>
      <c r="P44" s="30">
        <v>56.258999999999993</v>
      </c>
      <c r="Q44" s="30">
        <v>104.33399999999997</v>
      </c>
    </row>
    <row r="45" spans="1:17" ht="3" customHeight="1" x14ac:dyDescent="0.2">
      <c r="A45" s="31"/>
      <c r="B45" s="31"/>
      <c r="C45" s="31"/>
      <c r="D45" s="32" t="s">
        <v>15</v>
      </c>
      <c r="E45" s="32" t="s">
        <v>15</v>
      </c>
      <c r="F45" s="32" t="s">
        <v>15</v>
      </c>
      <c r="G45" s="32" t="s">
        <v>15</v>
      </c>
      <c r="H45" s="32" t="s">
        <v>15</v>
      </c>
      <c r="I45" s="32" t="s">
        <v>31</v>
      </c>
      <c r="J45" s="32" t="s">
        <v>15</v>
      </c>
      <c r="K45" s="32" t="s">
        <v>31</v>
      </c>
      <c r="L45" s="32" t="s">
        <v>31</v>
      </c>
      <c r="M45" s="32" t="s">
        <v>31</v>
      </c>
      <c r="N45" s="32" t="s">
        <v>31</v>
      </c>
      <c r="O45" s="32" t="s">
        <v>31</v>
      </c>
      <c r="P45" s="32" t="s">
        <v>31</v>
      </c>
      <c r="Q45" s="32" t="s">
        <v>59</v>
      </c>
    </row>
    <row r="46" spans="1:17" ht="16" x14ac:dyDescent="0.2">
      <c r="A46" s="3"/>
      <c r="B46" s="3"/>
      <c r="C46" s="24" t="s">
        <v>70</v>
      </c>
      <c r="D46" s="30">
        <v>17.106999999999999</v>
      </c>
      <c r="E46" s="30">
        <v>40.127000000000002</v>
      </c>
      <c r="F46" s="30">
        <v>29.030999999999999</v>
      </c>
      <c r="G46" s="30">
        <v>26.911000000000001</v>
      </c>
      <c r="H46" s="30">
        <v>16.614999999999998</v>
      </c>
      <c r="I46" s="30">
        <v>-17.802</v>
      </c>
      <c r="J46" s="30">
        <v>23.192</v>
      </c>
      <c r="K46" s="30">
        <v>-10.768000000000001</v>
      </c>
      <c r="L46" s="30">
        <v>-19.620999999999999</v>
      </c>
      <c r="M46" s="30">
        <v>-31.207000000000001</v>
      </c>
      <c r="N46" s="30">
        <v>-86.623000000000005</v>
      </c>
      <c r="O46" s="30">
        <v>-77.573999999999998</v>
      </c>
      <c r="P46" s="30">
        <v>77.947000000000003</v>
      </c>
      <c r="Q46" s="30">
        <v>-147.84600000000009</v>
      </c>
    </row>
    <row r="47" spans="1:17" ht="12.5" customHeight="1" x14ac:dyDescent="0.2">
      <c r="A47" s="3"/>
      <c r="B47" s="3"/>
      <c r="C47" s="3"/>
      <c r="D47" s="30"/>
      <c r="E47" s="30"/>
      <c r="F47" s="30"/>
      <c r="G47" s="30"/>
      <c r="H47" s="30"/>
      <c r="I47" s="30"/>
      <c r="J47" s="30"/>
      <c r="K47" s="30"/>
      <c r="L47" s="30"/>
      <c r="M47" s="30"/>
      <c r="N47" s="30"/>
      <c r="O47" s="30"/>
      <c r="P47" s="30"/>
      <c r="Q47" s="30"/>
    </row>
    <row r="48" spans="1:17" ht="16" x14ac:dyDescent="0.2">
      <c r="A48" s="53" t="s">
        <v>69</v>
      </c>
      <c r="B48" s="54"/>
      <c r="C48" s="54"/>
      <c r="D48" s="55">
        <v>195.31100000000001</v>
      </c>
      <c r="E48" s="55">
        <v>235.43799999999999</v>
      </c>
      <c r="F48" s="55">
        <v>264.46899999999999</v>
      </c>
      <c r="G48" s="55">
        <v>291.38</v>
      </c>
      <c r="H48" s="55">
        <v>307.995</v>
      </c>
      <c r="I48" s="55">
        <v>290.19299999999998</v>
      </c>
      <c r="J48" s="55">
        <v>313.38499999999999</v>
      </c>
      <c r="K48" s="55">
        <v>302.61700000000002</v>
      </c>
      <c r="L48" s="55">
        <v>282.99599999999998</v>
      </c>
      <c r="M48" s="55">
        <v>251.78899999999999</v>
      </c>
      <c r="N48" s="55">
        <v>165.166</v>
      </c>
      <c r="O48" s="55">
        <v>87.591999999999999</v>
      </c>
      <c r="P48" s="56" t="s">
        <v>7</v>
      </c>
      <c r="Q48" s="56" t="s">
        <v>7</v>
      </c>
    </row>
    <row r="49" spans="1:17" ht="16" x14ac:dyDescent="0.2">
      <c r="A49" s="3"/>
      <c r="B49" s="3"/>
      <c r="C49" s="3"/>
      <c r="D49" s="30"/>
      <c r="E49" s="30"/>
      <c r="F49" s="30"/>
      <c r="G49" s="30"/>
      <c r="H49" s="30"/>
      <c r="I49" s="30"/>
      <c r="J49" s="30"/>
      <c r="K49" s="30"/>
      <c r="L49" s="30"/>
      <c r="M49" s="30"/>
      <c r="N49" s="30"/>
      <c r="O49" s="30"/>
      <c r="P49" s="30"/>
      <c r="Q49" s="30"/>
    </row>
    <row r="50" spans="1:17" x14ac:dyDescent="0.2">
      <c r="A50" s="92" t="s">
        <v>18</v>
      </c>
      <c r="B50" s="92"/>
      <c r="C50" s="92"/>
      <c r="D50" s="92"/>
      <c r="E50" s="92"/>
      <c r="F50" s="92"/>
      <c r="G50" s="92"/>
      <c r="H50" s="92"/>
      <c r="I50" s="92"/>
      <c r="J50" s="92"/>
      <c r="K50" s="92"/>
      <c r="L50" s="92"/>
      <c r="M50" s="92"/>
      <c r="N50" s="92"/>
      <c r="O50" s="92"/>
      <c r="P50" s="92"/>
      <c r="Q50" s="92"/>
    </row>
    <row r="51" spans="1:17" x14ac:dyDescent="0.2">
      <c r="A51" s="63"/>
      <c r="B51" s="63"/>
      <c r="C51" s="63"/>
      <c r="D51" s="63"/>
      <c r="E51" s="63"/>
      <c r="F51" s="63"/>
      <c r="G51" s="63"/>
      <c r="H51" s="63"/>
      <c r="I51" s="63"/>
      <c r="J51" s="63"/>
      <c r="K51" s="63"/>
      <c r="L51" s="63"/>
      <c r="M51" s="63"/>
      <c r="N51" s="63"/>
      <c r="O51" s="63"/>
      <c r="P51" s="63"/>
      <c r="Q51" s="63"/>
    </row>
    <row r="52" spans="1:17" x14ac:dyDescent="0.2">
      <c r="A52" s="93" t="s">
        <v>27</v>
      </c>
      <c r="B52" s="93"/>
      <c r="C52" s="93"/>
      <c r="D52" s="93"/>
      <c r="E52" s="93"/>
      <c r="F52" s="93"/>
      <c r="G52" s="93"/>
      <c r="H52" s="93"/>
      <c r="I52" s="93"/>
      <c r="J52" s="93"/>
      <c r="K52" s="93"/>
      <c r="L52" s="93"/>
      <c r="M52" s="93"/>
      <c r="N52" s="93"/>
      <c r="O52" s="93"/>
      <c r="P52" s="93"/>
      <c r="Q52" s="93"/>
    </row>
    <row r="53" spans="1:17" x14ac:dyDescent="0.2">
      <c r="A53" s="64"/>
      <c r="B53" s="64"/>
      <c r="C53" s="64"/>
      <c r="D53" s="64"/>
      <c r="E53" s="64"/>
      <c r="F53" s="64"/>
      <c r="G53" s="64"/>
      <c r="H53" s="64"/>
      <c r="I53" s="64"/>
      <c r="J53" s="64"/>
      <c r="K53" s="64"/>
      <c r="L53" s="64"/>
      <c r="M53" s="64"/>
      <c r="N53" s="64"/>
      <c r="O53" s="64"/>
      <c r="P53" s="64"/>
      <c r="Q53" s="64"/>
    </row>
    <row r="54" spans="1:17" x14ac:dyDescent="0.2">
      <c r="A54" s="83" t="s">
        <v>49</v>
      </c>
      <c r="B54" s="83"/>
      <c r="C54" s="83"/>
      <c r="D54" s="83"/>
      <c r="E54" s="83"/>
      <c r="F54" s="83"/>
      <c r="G54" s="83"/>
      <c r="H54" s="83"/>
      <c r="I54" s="83"/>
      <c r="J54" s="83"/>
      <c r="K54" s="83"/>
      <c r="L54" s="83"/>
      <c r="M54" s="83"/>
      <c r="N54" s="83"/>
      <c r="O54" s="83"/>
      <c r="P54" s="83"/>
      <c r="Q54" s="83"/>
    </row>
    <row r="55" spans="1:17" x14ac:dyDescent="0.2">
      <c r="A55" s="42"/>
      <c r="B55" s="42"/>
      <c r="C55" s="42"/>
      <c r="D55" s="42"/>
      <c r="E55" s="42"/>
      <c r="F55" s="42"/>
      <c r="G55" s="42"/>
      <c r="H55" s="42"/>
      <c r="I55" s="42"/>
      <c r="J55" s="42"/>
      <c r="K55" s="42"/>
      <c r="L55" s="42"/>
      <c r="M55" s="42"/>
      <c r="N55" s="42"/>
      <c r="O55" s="42"/>
      <c r="P55" s="42"/>
      <c r="Q55" s="42"/>
    </row>
    <row r="56" spans="1:17" ht="75" customHeight="1" x14ac:dyDescent="0.2">
      <c r="A56" s="94" t="s">
        <v>28</v>
      </c>
      <c r="B56" s="94"/>
      <c r="C56" s="94"/>
      <c r="D56" s="94"/>
      <c r="E56" s="94"/>
      <c r="F56" s="94"/>
      <c r="G56" s="94"/>
      <c r="H56" s="94"/>
      <c r="I56" s="94"/>
      <c r="J56" s="94"/>
      <c r="K56" s="94"/>
      <c r="L56" s="94"/>
      <c r="M56" s="94"/>
      <c r="N56" s="94"/>
      <c r="O56" s="94"/>
      <c r="P56" s="94"/>
      <c r="Q56" s="94"/>
    </row>
    <row r="57" spans="1:17" x14ac:dyDescent="0.2">
      <c r="A57" s="21"/>
      <c r="B57" s="21"/>
      <c r="C57" s="21"/>
      <c r="D57" s="21"/>
      <c r="E57" s="21"/>
      <c r="F57" s="21"/>
      <c r="G57" s="21"/>
      <c r="H57" s="21"/>
      <c r="I57" s="21"/>
      <c r="J57" s="21"/>
      <c r="K57" s="21"/>
      <c r="L57" s="21"/>
      <c r="M57" s="21"/>
      <c r="N57" s="21"/>
      <c r="O57" s="21"/>
      <c r="P57" s="21"/>
      <c r="Q57" s="21"/>
    </row>
    <row r="59" spans="1:17" x14ac:dyDescent="0.2">
      <c r="A59" s="69" t="s">
        <v>4</v>
      </c>
      <c r="B59" s="69"/>
      <c r="C59" s="69"/>
    </row>
  </sheetData>
  <mergeCells count="11">
    <mergeCell ref="A59:C59"/>
    <mergeCell ref="A6:Q6"/>
    <mergeCell ref="A7:Q7"/>
    <mergeCell ref="P9:Q9"/>
    <mergeCell ref="D11:Q11"/>
    <mergeCell ref="D24:Q24"/>
    <mergeCell ref="D37:Q37"/>
    <mergeCell ref="A50:Q50"/>
    <mergeCell ref="A52:Q52"/>
    <mergeCell ref="A54:Q54"/>
    <mergeCell ref="A56:Q56"/>
  </mergeCells>
  <conditionalFormatting sqref="D12:Q48">
    <cfRule type="cellIs" dxfId="1" priority="1" operator="between">
      <formula>-0.4999999</formula>
      <formula>-0.00000001</formula>
    </cfRule>
    <cfRule type="cellIs" dxfId="0" priority="2" operator="between">
      <formula>0.0000001</formula>
      <formula>0.4999999</formula>
    </cfRule>
  </conditionalFormatting>
  <hyperlinks>
    <hyperlink ref="A59" location="Contents!A1" display="Back to Table of Contents" xr:uid="{00000000-0004-0000-0300-000000000000}"/>
    <hyperlink ref="A2" r:id="rId1" display="www.cbo.gov/publication/XXXXX" xr:uid="{27B9252D-7864-44EB-AE1A-B14C22C86EC2}"/>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2020-09-02T13:00:43Z</dcterms:created>
  <dcterms:modified xsi:type="dcterms:W3CDTF">2024-02-01T01:33:18Z</dcterms:modified>
</cp:coreProperties>
</file>