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5165" windowHeight="8040" activeTab="0"/>
  </bookViews>
  <sheets>
    <sheet name="Tab 1-1" sheetId="1" r:id="rId1"/>
    <sheet name="Tab 1-2" sheetId="2" r:id="rId2"/>
    <sheet name="Tab 1-3" sheetId="3" r:id="rId3"/>
    <sheet name="Tab 1-4" sheetId="4" r:id="rId4"/>
    <sheet name="Tab 1-5" sheetId="5" r:id="rId5"/>
    <sheet name="Tab 1-6" sheetId="6" r:id="rId6"/>
    <sheet name="Tab 1-7" sheetId="7" r:id="rId7"/>
    <sheet name="Tab 1-8" sheetId="8" r:id="rId8"/>
    <sheet name="Tab 1-9" sheetId="9" r:id="rId9"/>
  </sheets>
  <externalReferences>
    <externalReference r:id="rId12"/>
    <externalReference r:id="rId13"/>
    <externalReference r:id="rId14"/>
  </externalReferences>
  <definedNames>
    <definedName name="OFFBUD">#REF!</definedName>
    <definedName name="_xlnm.Print_Area" localSheetId="3">'Tab 1-4'!#REF!</definedName>
    <definedName name="_xlnm.Print_Area" localSheetId="5">'Tab 1-6'!#REF!</definedName>
    <definedName name="Print_Area2">'[3]Growth rates'!$B$3:$M$61</definedName>
    <definedName name="print_area3">#REF!</definedName>
  </definedNames>
  <calcPr fullCalcOnLoad="1"/>
</workbook>
</file>

<file path=xl/sharedStrings.xml><?xml version="1.0" encoding="utf-8"?>
<sst xmlns="http://schemas.openxmlformats.org/spreadsheetml/2006/main" count="1021" uniqueCount="287">
  <si>
    <t>Table 1-4.</t>
  </si>
  <si>
    <t>CBO’s Estimate of the Effect of the President’s Budget on Baseline Deficits</t>
  </si>
  <si>
    <t>(Billions of dollars)</t>
  </si>
  <si>
    <t>Total,</t>
  </si>
  <si>
    <t>2010-</t>
  </si>
  <si>
    <t>Total Deficit as Projected in CBO's March 2009 Baseline</t>
  </si>
  <si>
    <t>Effect of the President's Proposals</t>
  </si>
  <si>
    <t>Revenues</t>
  </si>
  <si>
    <t>Provisions related to EGTRRA and JGTRRA</t>
  </si>
  <si>
    <r>
      <t>Modify individual income tax rates</t>
    </r>
    <r>
      <rPr>
        <vertAlign val="superscript"/>
        <sz val="10"/>
        <rFont val="Bell Centennial Address"/>
        <family val="2"/>
      </rPr>
      <t>a</t>
    </r>
  </si>
  <si>
    <t>Provide relief from the marriage penalty</t>
  </si>
  <si>
    <r>
      <t>Modify capital gains and dividend tax rates</t>
    </r>
    <r>
      <rPr>
        <vertAlign val="superscript"/>
        <sz val="10"/>
        <rFont val="Bell Centennial Address"/>
        <family val="2"/>
      </rPr>
      <t>b</t>
    </r>
  </si>
  <si>
    <t>*</t>
  </si>
  <si>
    <t>Modify estate and gift tax rates</t>
  </si>
  <si>
    <t>Other provisions</t>
  </si>
  <si>
    <t>_</t>
  </si>
  <si>
    <t>___</t>
  </si>
  <si>
    <t>_____</t>
  </si>
  <si>
    <t>Subtotal, proposed extensions</t>
  </si>
  <si>
    <t>Permanently extend Making Work Pay credit</t>
  </si>
  <si>
    <t>Index the AMT starting from 2009 levels</t>
  </si>
  <si>
    <t>Revenues from climate policy</t>
  </si>
  <si>
    <t>Reform the U.S. international tax system</t>
  </si>
  <si>
    <t>Expand net operating loss carryback</t>
  </si>
  <si>
    <t>Other proposals</t>
  </si>
  <si>
    <t>____</t>
  </si>
  <si>
    <t>______</t>
  </si>
  <si>
    <t>Total Effect on Revenues</t>
  </si>
  <si>
    <t>Outlays</t>
  </si>
  <si>
    <t>Mandatory</t>
  </si>
  <si>
    <t>Expand earned income and child tax credits</t>
  </si>
  <si>
    <t xml:space="preserve">Provide Making Work Pay and other </t>
  </si>
  <si>
    <t>tax proposals</t>
  </si>
  <si>
    <t>Freeze Medicare physician payment rates</t>
  </si>
  <si>
    <t>Support financial stabilization</t>
  </si>
  <si>
    <t>Modify the Family Federal Education Loan</t>
  </si>
  <si>
    <t>Program</t>
  </si>
  <si>
    <r>
      <t>Modify Pell grants</t>
    </r>
    <r>
      <rPr>
        <vertAlign val="superscript"/>
        <sz val="10"/>
        <rFont val="Bell Centennial Address"/>
        <family val="2"/>
      </rPr>
      <t>c</t>
    </r>
  </si>
  <si>
    <t>Subtotal, mandatory</t>
  </si>
  <si>
    <t>Discretionary</t>
  </si>
  <si>
    <t>Defense</t>
  </si>
  <si>
    <t>Nondefense</t>
  </si>
  <si>
    <t>__</t>
  </si>
  <si>
    <t>Subtotal, discretionary</t>
  </si>
  <si>
    <t xml:space="preserve"> Net interest</t>
  </si>
  <si>
    <t>Total Effect on Outlays</t>
  </si>
  <si>
    <r>
      <t>Total Effect on the Deficit</t>
    </r>
    <r>
      <rPr>
        <vertAlign val="superscript"/>
        <sz val="8"/>
        <rFont val="Bell Centennial NameAndNumber"/>
        <family val="2"/>
      </rPr>
      <t>d</t>
    </r>
  </si>
  <si>
    <t xml:space="preserve">Total Deficit Under the President's Proposals as </t>
  </si>
  <si>
    <t>Estimated by CBO</t>
  </si>
  <si>
    <t>Memorandum:</t>
  </si>
  <si>
    <r>
      <t>Health Care Reform</t>
    </r>
    <r>
      <rPr>
        <vertAlign val="superscript"/>
        <sz val="9"/>
        <rFont val="Bell Centennial Address"/>
        <family val="2"/>
      </rPr>
      <t>d</t>
    </r>
  </si>
  <si>
    <t xml:space="preserve">Increased revenues from limiting itemized </t>
  </si>
  <si>
    <t xml:space="preserve"> deductions and other revenue proposals</t>
  </si>
  <si>
    <t xml:space="preserve">Reduced spending from specified health proposals </t>
  </si>
  <si>
    <r>
      <t>New, unspecified benefits from health reforms</t>
    </r>
    <r>
      <rPr>
        <vertAlign val="superscript"/>
        <sz val="9"/>
        <rFont val="Bell Centennial Address"/>
        <family val="2"/>
      </rPr>
      <t>e</t>
    </r>
  </si>
  <si>
    <t xml:space="preserve"> </t>
  </si>
  <si>
    <t xml:space="preserve">Net effect on the deficit of the health care </t>
  </si>
  <si>
    <t>reform proposal</t>
  </si>
  <si>
    <t>Total Deficit Under the President's Proposals as</t>
  </si>
  <si>
    <t>Estimated by OMB</t>
  </si>
  <si>
    <t>Sources: Congressional Budget Office; Joint Committee on Taxation.</t>
  </si>
  <si>
    <t>Note:</t>
  </si>
  <si>
    <t>* = between -$500 million and $500 million; EGTRRA = Economic Growth and Tax Relief Reconciliation Act of 2001; JGTRRA = Jobs and Growth Tax Relief Reconciliation Act of 2003; AMT = alternative minimum tax; OMB = Office of Management and Budget.</t>
  </si>
  <si>
    <t>a.</t>
  </si>
  <si>
    <t>The estimates include the effects of maintaining, for taxpayers with income above certain levels, the income tax rates of 36 percent and 39.6 percent scheduled to go into effect in 2011 under current law.  For the remaining taxpayers, tax rates would be at 2010 levels specified in EGTRRA.</t>
  </si>
  <si>
    <t>b.</t>
  </si>
  <si>
    <t>The estimates include the effects of imposing a 20 percent tax rate on capital gains and dividends for taxpayers with income above certain levels, starting in 2011. Tax rates for the remaining taxpayers would be at the 2010 levels specified in JGTRRA.</t>
  </si>
  <si>
    <t>c.</t>
  </si>
  <si>
    <t>d.</t>
  </si>
  <si>
    <t>Negative numbers indicate an increase in the deficit.</t>
  </si>
  <si>
    <t>e.</t>
  </si>
  <si>
    <t>Health reform benefits may be a combination of revenue reductions and spending increases and are assumed to exactly offset the savings dedicated to the proposed fund on both the revenue and outlay sides of the budget.</t>
  </si>
  <si>
    <t>Table 1-5.</t>
  </si>
  <si>
    <t>CBO's Reestimate of the President's Budget - Difference Between May and March 2009 Estimates</t>
  </si>
  <si>
    <t>May 2009 Estimates</t>
  </si>
  <si>
    <t>On-budget</t>
  </si>
  <si>
    <t>Off-budget</t>
  </si>
  <si>
    <t>Total</t>
  </si>
  <si>
    <t>Mandatory spending</t>
  </si>
  <si>
    <t>Discretionary spending</t>
  </si>
  <si>
    <t>Net interest</t>
  </si>
  <si>
    <t>Deficit (-) or Surplus</t>
  </si>
  <si>
    <t xml:space="preserve">On-budget </t>
  </si>
  <si>
    <t>Debt Held by the Public</t>
  </si>
  <si>
    <t>n.a.</t>
  </si>
  <si>
    <t>March 2009 Estimates</t>
  </si>
  <si>
    <t>Difference:  May Minus March</t>
  </si>
  <si>
    <t>Table 1-6.</t>
  </si>
  <si>
    <t>Discretionary Budget Authority Requested by the President for 2010 Compared with Funding for 2009, by Budget Function</t>
  </si>
  <si>
    <t>Change in Funding</t>
  </si>
  <si>
    <t>Funding for 2009</t>
  </si>
  <si>
    <t xml:space="preserve">Unrelated to Stimulus, </t>
  </si>
  <si>
    <t>Economic</t>
  </si>
  <si>
    <t>2009 Total</t>
  </si>
  <si>
    <t>2009–2010</t>
  </si>
  <si>
    <t>Regular</t>
  </si>
  <si>
    <t>Stimulus</t>
  </si>
  <si>
    <t xml:space="preserve">Supplemental </t>
  </si>
  <si>
    <t>Excluding</t>
  </si>
  <si>
    <t>2010 Total</t>
  </si>
  <si>
    <t>Billions of</t>
  </si>
  <si>
    <t>Enacted</t>
  </si>
  <si>
    <r>
      <t>Requested</t>
    </r>
    <r>
      <rPr>
        <vertAlign val="superscript"/>
        <sz val="8"/>
        <rFont val="Bell Centennial NameAndNumber"/>
        <family val="2"/>
      </rPr>
      <t>a</t>
    </r>
  </si>
  <si>
    <t>Funding</t>
  </si>
  <si>
    <t>Dollars</t>
  </si>
  <si>
    <t>Percent</t>
  </si>
  <si>
    <t>International affairs</t>
  </si>
  <si>
    <t xml:space="preserve">General science, space, and </t>
  </si>
  <si>
    <t>technology</t>
  </si>
  <si>
    <t>Energy</t>
  </si>
  <si>
    <t>Natural resources and environment</t>
  </si>
  <si>
    <t>Agriculture</t>
  </si>
  <si>
    <t>Commerce and housing credit</t>
  </si>
  <si>
    <t>Transportation</t>
  </si>
  <si>
    <t>Community and regional development</t>
  </si>
  <si>
    <t>Education, training, employment, and</t>
  </si>
  <si>
    <t>social services</t>
  </si>
  <si>
    <t>Health</t>
  </si>
  <si>
    <t>Medicare (Administrative costs)</t>
  </si>
  <si>
    <t>Income security</t>
  </si>
  <si>
    <t>Social Security (Administrative costs)</t>
  </si>
  <si>
    <t>Veterans benefits and services</t>
  </si>
  <si>
    <t>Administration of justice</t>
  </si>
  <si>
    <t>General government</t>
  </si>
  <si>
    <t>Allowances for emergencies and</t>
  </si>
  <si>
    <t>other needs</t>
  </si>
  <si>
    <t>Subtotal, nondefense</t>
  </si>
  <si>
    <t xml:space="preserve">             </t>
  </si>
  <si>
    <t xml:space="preserve">Total </t>
  </si>
  <si>
    <r>
      <t>Transportation Obligation Limitations</t>
    </r>
    <r>
      <rPr>
        <vertAlign val="superscript"/>
        <sz val="9"/>
        <rFont val="Bell Centennial Address"/>
        <family val="2"/>
      </rPr>
      <t>b</t>
    </r>
  </si>
  <si>
    <t xml:space="preserve">Defense Excluding Funding for Military </t>
  </si>
  <si>
    <t>Operations in Iraq and Afghanistan</t>
  </si>
  <si>
    <t>c</t>
  </si>
  <si>
    <t>Source:  Congressional Budget Office.</t>
  </si>
  <si>
    <t>Note: * = between -$500 million and $500 million; n.a. = not applicable.</t>
  </si>
  <si>
    <t xml:space="preserve">a.    </t>
  </si>
  <si>
    <t>Mostly for military operations in Iraq and Afghanistan.</t>
  </si>
  <si>
    <t>Spending from the Highway Trust Fund and the Airport and Airway Trust Fund is provided through obligation limitations. Budget authority for those programs is provided in authorizing legislation and is not considered discretionary.</t>
  </si>
  <si>
    <t xml:space="preserve">The President proposes reclassifying some funding for highway and mass transportation programs as discretionary budget authority rather than as obligation limitations. </t>
  </si>
  <si>
    <t>Reflects the effects of proposed recissions of funding previously enacted.</t>
  </si>
  <si>
    <t>Table 1-1.</t>
  </si>
  <si>
    <t>Comparison of Projected Revenues, Outlays, and Deficits in CBO's March 2009 Baseline and CBO’s Estimate of the President’s Budget</t>
  </si>
  <si>
    <t>Actual</t>
  </si>
  <si>
    <t>CBO's Baseline</t>
  </si>
  <si>
    <t>Total Deficit</t>
  </si>
  <si>
    <t>CBO's Estimate of the President's Budget</t>
  </si>
  <si>
    <t>Difference Between the President's Budget and CBO's Baseline</t>
  </si>
  <si>
    <r>
      <t>Total Deficit</t>
    </r>
    <r>
      <rPr>
        <vertAlign val="superscript"/>
        <sz val="8"/>
        <rFont val="Bell Centennial NameAndNumber"/>
        <family val="2"/>
      </rPr>
      <t>a</t>
    </r>
  </si>
  <si>
    <t>Total Deficit as a</t>
  </si>
  <si>
    <t>Percentage of GDP</t>
  </si>
  <si>
    <t>CBO's baseline</t>
  </si>
  <si>
    <t>CBO's estimate of the</t>
  </si>
  <si>
    <t>President's budget</t>
  </si>
  <si>
    <t>as a Percentage of GDP</t>
  </si>
  <si>
    <t>Notes:  GDP = gross domestic product; n.a. = not applicable.</t>
  </si>
  <si>
    <t>Negative numbers indicate an increase relative to the baseline deficit or a decrease relative to the baseline surplus.</t>
  </si>
  <si>
    <t>In Billions of Dollars</t>
  </si>
  <si>
    <t>Individual income taxes</t>
  </si>
  <si>
    <t>Corporate income taxes</t>
  </si>
  <si>
    <t>Social insurance taxes</t>
  </si>
  <si>
    <t>Other</t>
  </si>
  <si>
    <t>Total Revenues</t>
  </si>
  <si>
    <t>Total Outlays</t>
  </si>
  <si>
    <t>Gross Domestic Product</t>
  </si>
  <si>
    <t>As a Percentage of Gross Domestic Product</t>
  </si>
  <si>
    <t>n.a. = not applicable.</t>
  </si>
  <si>
    <t>CBO's March 2009 Baseline Projections of Federal Interest Outlays and Debt</t>
  </si>
  <si>
    <t>(In billions of dollars)</t>
  </si>
  <si>
    <t>Net Interest Outlays</t>
  </si>
  <si>
    <t xml:space="preserve">Interest on Treasury Debt Securities </t>
  </si>
  <si>
    <r>
      <t>(Gross interest)</t>
    </r>
    <r>
      <rPr>
        <vertAlign val="superscript"/>
        <sz val="10"/>
        <rFont val="Bell Centennial Address"/>
        <family val="2"/>
      </rPr>
      <t>a</t>
    </r>
  </si>
  <si>
    <t>Interest Received by Trust Funds</t>
  </si>
  <si>
    <t>Social Security</t>
  </si>
  <si>
    <r>
      <t>Other trust funds</t>
    </r>
    <r>
      <rPr>
        <vertAlign val="superscript"/>
        <sz val="10"/>
        <rFont val="Bell Centennial Address"/>
        <family val="2"/>
      </rPr>
      <t>b</t>
    </r>
  </si>
  <si>
    <t>Subtotal</t>
  </si>
  <si>
    <r>
      <t>Other Interest</t>
    </r>
    <r>
      <rPr>
        <vertAlign val="superscript"/>
        <sz val="10"/>
        <rFont val="Bell Centennial Address"/>
        <family val="2"/>
      </rPr>
      <t>c</t>
    </r>
  </si>
  <si>
    <r>
      <t>Other Investment Income</t>
    </r>
    <r>
      <rPr>
        <vertAlign val="superscript"/>
        <sz val="10"/>
        <rFont val="Bell Centennial Address"/>
        <family val="2"/>
      </rPr>
      <t>d</t>
    </r>
  </si>
  <si>
    <t>Total (Net interest)</t>
  </si>
  <si>
    <t>Federal Debt (At end of year)</t>
  </si>
  <si>
    <t>Debt Held by Government Accounts:</t>
  </si>
  <si>
    <r>
      <t>Other government accounts</t>
    </r>
    <r>
      <rPr>
        <vertAlign val="superscript"/>
        <sz val="10"/>
        <rFont val="Bell Centennial Address"/>
        <family val="2"/>
      </rPr>
      <t>b</t>
    </r>
  </si>
  <si>
    <t>Gross Federal Debt</t>
  </si>
  <si>
    <r>
      <t>Debt Subject to Limit</t>
    </r>
    <r>
      <rPr>
        <vertAlign val="superscript"/>
        <sz val="10"/>
        <rFont val="Bell Centennial Address"/>
        <family val="2"/>
      </rPr>
      <t>e</t>
    </r>
  </si>
  <si>
    <t>Note:  n.a. = not applicable; GDP = gross domestic product.</t>
  </si>
  <si>
    <t>a.  Excludes interest costs on debt issued by agencies other than the Treasury (primarily the Tennessee Valley Authority).</t>
  </si>
  <si>
    <t>b.  Mainly the Civil Service Retirement, Military Retirement, Medicare, and Unemployment Insurance Trust Funds.</t>
  </si>
  <si>
    <t>c.  Primarily interest on loans to the public.</t>
  </si>
  <si>
    <t>d.  Earnings on private investments by the National Railroad Retirement Investment Trust.</t>
  </si>
  <si>
    <t>e.  Differs from gross federal debt primarily because most debt issued by agencies other than the Treasury and the Federal Financing Bank is excluded from the debt limit.</t>
  </si>
  <si>
    <t>CBO's Baseline Projections of Mandatory Outlays</t>
  </si>
  <si>
    <t>(Outlays, billions of dollars)</t>
  </si>
  <si>
    <r>
      <t>Medicare</t>
    </r>
    <r>
      <rPr>
        <vertAlign val="superscript"/>
        <sz val="10"/>
        <rFont val="Bell Centennial Address"/>
        <family val="2"/>
      </rPr>
      <t>a</t>
    </r>
  </si>
  <si>
    <t>Medicaid</t>
  </si>
  <si>
    <t>Income Security</t>
  </si>
  <si>
    <t>Supplemental Security Income</t>
  </si>
  <si>
    <t>Earned income and child tax credit</t>
  </si>
  <si>
    <t>Unemployment compensation</t>
  </si>
  <si>
    <t>Supplemental nutrition assistance</t>
  </si>
  <si>
    <r>
      <t>Family support</t>
    </r>
    <r>
      <rPr>
        <vertAlign val="superscript"/>
        <sz val="10"/>
        <rFont val="Bell Centennial Address"/>
        <family val="2"/>
      </rPr>
      <t>b</t>
    </r>
  </si>
  <si>
    <t>Child nutrition</t>
  </si>
  <si>
    <t>Foster care</t>
  </si>
  <si>
    <r>
      <t>Making Work Pay and other tax credits</t>
    </r>
    <r>
      <rPr>
        <vertAlign val="superscript"/>
        <sz val="10"/>
        <rFont val="Bell Centennial Address"/>
        <family val="2"/>
      </rPr>
      <t>c</t>
    </r>
  </si>
  <si>
    <t>Civilian and Military Retirement</t>
  </si>
  <si>
    <r>
      <t>Federal civilian</t>
    </r>
    <r>
      <rPr>
        <vertAlign val="superscript"/>
        <sz val="10"/>
        <rFont val="Bell Centennial Address"/>
        <family val="2"/>
      </rPr>
      <t>d</t>
    </r>
  </si>
  <si>
    <t>Military</t>
  </si>
  <si>
    <r>
      <t>Veterans</t>
    </r>
    <r>
      <rPr>
        <vertAlign val="superscript"/>
        <sz val="10"/>
        <rFont val="Bell Centennial Address"/>
        <family val="2"/>
      </rPr>
      <t>e</t>
    </r>
  </si>
  <si>
    <t>Other Programs</t>
  </si>
  <si>
    <r>
      <t>Net subsidy costs for Fannie/Freddie</t>
    </r>
    <r>
      <rPr>
        <vertAlign val="superscript"/>
        <sz val="10"/>
        <rFont val="Bell Centennial Address"/>
        <family val="2"/>
      </rPr>
      <t>f</t>
    </r>
  </si>
  <si>
    <t>Troubled Asset Relief Program</t>
  </si>
  <si>
    <t xml:space="preserve">Agriculture </t>
  </si>
  <si>
    <t>TRICARE For Life</t>
  </si>
  <si>
    <t>Higher education</t>
  </si>
  <si>
    <t>Universal Service Fund</t>
  </si>
  <si>
    <t>CHIP</t>
  </si>
  <si>
    <t>Social services</t>
  </si>
  <si>
    <t>COBRA</t>
  </si>
  <si>
    <t>Deposit Insurance</t>
  </si>
  <si>
    <t>Offsetting Receipts</t>
  </si>
  <si>
    <r>
      <t>Medicare</t>
    </r>
    <r>
      <rPr>
        <vertAlign val="superscript"/>
        <sz val="10"/>
        <rFont val="Bell Centennial Address"/>
        <family val="2"/>
      </rPr>
      <t>g</t>
    </r>
  </si>
  <si>
    <t xml:space="preserve">Employer's share of </t>
  </si>
  <si>
    <t>empoyee retirement</t>
  </si>
  <si>
    <t>Mandatory Spending</t>
  </si>
  <si>
    <t>Mandatory Spending Excluding</t>
  </si>
  <si>
    <t>Medicare Spending Net of</t>
  </si>
  <si>
    <t xml:space="preserve">Note:    Spending for the benefit programs shown above generally excludes administrative costs, which are discretionary.  </t>
  </si>
  <si>
    <t xml:space="preserve">  CHIP = Children's Health Insurance Program.</t>
  </si>
  <si>
    <t xml:space="preserve">  GSE = Government-sponsored enterprise</t>
  </si>
  <si>
    <t xml:space="preserve">  COBRA = Consolidated Omnibus Budget Reconciliation Act</t>
  </si>
  <si>
    <t>a.  Exludes offsetting receipts</t>
  </si>
  <si>
    <t xml:space="preserve">b.  Includes Temporary Assistance for Needy Families and various programs that involve payments to states for child support enforcement and family support, </t>
  </si>
  <si>
    <t xml:space="preserve">     child care entitlements, and research to benefit children.</t>
  </si>
  <si>
    <t xml:space="preserve">c.  Also includes outlays from the American Opportunity credit, a modified first-time homebuyer credit, acceleration of the R &amp; E credits in lieu of bonus depreciation, and payments where the AMT credit exceeds liability, along with the </t>
  </si>
  <si>
    <t>Build America and Recovery Zone bonds, and income tax rebates that result from the Economic Stimulus Act of 2008 (P.L. 110-185) .</t>
  </si>
  <si>
    <t>d.  Includes Civil Service, Foreign Service, Coast Guard, and other, smaller retirement programs as well as annuitants' health benefits.</t>
  </si>
  <si>
    <t>e.  Includes veterans' compensation, pensions, and life insurance programs.</t>
  </si>
  <si>
    <t>f.</t>
  </si>
  <si>
    <t>CBO's estimate of the expected value of the temporary authority granted to the Secretary of the Treasury to purchase any obligations and other securities issued by the Fannie Mae and Freddie Mac.</t>
  </si>
  <si>
    <t>g.  Includes Medicare premiums and amounts paid by states from savings on Medicaid prescription drug costs.</t>
  </si>
  <si>
    <t>Costs for Mandatory Programs That CBO's March 2009 Baseline Assumes</t>
  </si>
  <si>
    <t>Will Continue Beyond Their Current Expiration Dates</t>
  </si>
  <si>
    <t xml:space="preserve">Total,  </t>
  </si>
  <si>
    <t>Supplemental Nutrition Assistance</t>
  </si>
  <si>
    <t xml:space="preserve">    Budget authority</t>
  </si>
  <si>
    <t xml:space="preserve">    Outlays</t>
  </si>
  <si>
    <t xml:space="preserve">Temporary Assistance </t>
  </si>
  <si>
    <t xml:space="preserve"> for Needy Families</t>
  </si>
  <si>
    <t xml:space="preserve">Commodity Credit </t>
  </si>
  <si>
    <r>
      <t>Corporation</t>
    </r>
    <r>
      <rPr>
        <vertAlign val="superscript"/>
        <sz val="12"/>
        <rFont val="Arial"/>
        <family val="2"/>
      </rPr>
      <t>a</t>
    </r>
  </si>
  <si>
    <t xml:space="preserve">State Children's Health </t>
  </si>
  <si>
    <t>Insurance Program</t>
  </si>
  <si>
    <t xml:space="preserve">     Budget authority</t>
  </si>
  <si>
    <t xml:space="preserve">     Outlays</t>
  </si>
  <si>
    <t xml:space="preserve">Veterans' Compensation </t>
  </si>
  <si>
    <t>COLAs</t>
  </si>
  <si>
    <t xml:space="preserve">Rehabilitation Services and </t>
  </si>
  <si>
    <t>Disability Research</t>
  </si>
  <si>
    <t xml:space="preserve">Child Care Entitlements </t>
  </si>
  <si>
    <t>to States</t>
  </si>
  <si>
    <t xml:space="preserve">Federal Unemployment </t>
  </si>
  <si>
    <t>Benefits and Allowances</t>
  </si>
  <si>
    <r>
      <t>Child Nutrition</t>
    </r>
    <r>
      <rPr>
        <vertAlign val="superscript"/>
        <sz val="12"/>
        <rFont val="Arial"/>
        <family val="2"/>
      </rPr>
      <t>b</t>
    </r>
  </si>
  <si>
    <t xml:space="preserve">Ground Transportation </t>
  </si>
  <si>
    <t xml:space="preserve">Programs Not Subject </t>
  </si>
  <si>
    <t xml:space="preserve">to Annual Obligation </t>
  </si>
  <si>
    <t>Limitations</t>
  </si>
  <si>
    <t xml:space="preserve">Family Preservation </t>
  </si>
  <si>
    <t>and Support</t>
  </si>
  <si>
    <t xml:space="preserve">Student Financial </t>
  </si>
  <si>
    <t>Assistance</t>
  </si>
  <si>
    <t xml:space="preserve">Programs Controlled by </t>
  </si>
  <si>
    <r>
      <t>Obligation Limitations</t>
    </r>
    <r>
      <rPr>
        <vertAlign val="superscript"/>
        <sz val="12"/>
        <rFont val="Arial"/>
        <family val="2"/>
      </rPr>
      <t>c</t>
    </r>
  </si>
  <si>
    <t xml:space="preserve">Air Transportation </t>
  </si>
  <si>
    <t>Other Natural Resources</t>
  </si>
  <si>
    <t>Notes:  n.a. = not applicable;  COLAs = cost-of-living adjustments.</t>
  </si>
  <si>
    <t>a.  Agricultural commodity price and income supports under the Food, Conservation, and Energy Act of 2008 (FCEA) generally expire after 2008.  Although permanent</t>
  </si>
  <si>
    <t xml:space="preserve">     price support authority under the Agricultural Adjustment Act of 1938 and the Agricultural Act of 1949 would then become effective, CBO continues to adhere to section 257(b)(2)(iii)</t>
  </si>
  <si>
    <t xml:space="preserve">     of the Deficit Control Act (now expired), which indicates that the baseline should assume that the FSRIA provisions remain in effect.</t>
  </si>
  <si>
    <t xml:space="preserve">b.  Includes the Summer Food Service program and states' administrative expenses. </t>
  </si>
  <si>
    <t>c.  Authorizing legislation provides contract authority, which is counted as mandatory budget authority.  However, because spending is subject to</t>
  </si>
  <si>
    <t xml:space="preserve">     obligation limitations specified in annual appropriation acts, outlays are considered discretionary.</t>
  </si>
  <si>
    <t>Table 1-2</t>
  </si>
  <si>
    <t>CBO’s Baseline Budget Projections</t>
  </si>
  <si>
    <t>Table 1-3.</t>
  </si>
  <si>
    <t>CBO’s Estimate of the President’s Budget</t>
  </si>
  <si>
    <t>Source:   Congressional Budget Office.</t>
  </si>
  <si>
    <t xml:space="preserve">n.a. = not applicable. </t>
  </si>
  <si>
    <r>
      <t>The current Pell Grant program has both discretionary and mandatory components.  CBO's estimate of the costs of modifying Pell grants includes the costs of setting the maximum award at $5,550 in 2010, indexing that award level for future years, and reclassifying the entire program as mandatory spending.  That reclassification would result in eliminating spending for Pell grants in CBO's discretionary baseline, which currently includes $195 billion in outlays for new grant awards over the 2010</t>
    </r>
    <r>
      <rPr>
        <sz val="9"/>
        <rFont val="Arial"/>
        <family val="0"/>
      </rPr>
      <t>–</t>
    </r>
    <r>
      <rPr>
        <sz val="9"/>
        <rFont val="Bell Centennial Address"/>
        <family val="2"/>
      </rPr>
      <t>2019 period.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</si>
</sst>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dd\-mmm\-yy"/>
    <numFmt numFmtId="167" formatCode="hh:mm\ AM/PM"/>
    <numFmt numFmtId="168" formatCode="#,##0.0"/>
    <numFmt numFmtId="169" formatCode="0.0"/>
    <numFmt numFmtId="170" formatCode="0.0%"/>
  </numFmts>
  <fonts count="73">
    <font>
      <sz val="11"/>
      <color theme="1"/>
      <name val="Calibri"/>
      <family val="2"/>
    </font>
    <font>
      <sz val="11"/>
      <color indexed="8"/>
      <name val="Calibri"/>
      <family val="2"/>
    </font>
    <font>
      <sz val="12"/>
      <name val="Arial"/>
      <family val="2"/>
    </font>
    <font>
      <sz val="9"/>
      <name val="Bell Centennial Address"/>
      <family val="2"/>
    </font>
    <font>
      <b/>
      <sz val="9"/>
      <name val="Bell Centennial NameAndNumber"/>
      <family val="2"/>
    </font>
    <font>
      <sz val="9"/>
      <name val="Arial"/>
      <family val="2"/>
    </font>
    <font>
      <b/>
      <sz val="9"/>
      <name val="Bell Centennial Address"/>
      <family val="2"/>
    </font>
    <font>
      <sz val="11"/>
      <name val="Bell Centennial Address"/>
      <family val="2"/>
    </font>
    <font>
      <sz val="8"/>
      <name val="Bell Centennial NameAndNumber"/>
      <family val="2"/>
    </font>
    <font>
      <sz val="9"/>
      <name val="Bell Centennial NameAndNumber"/>
      <family val="2"/>
    </font>
    <font>
      <vertAlign val="superscript"/>
      <sz val="10"/>
      <name val="Bell Centennial Address"/>
      <family val="2"/>
    </font>
    <font>
      <sz val="10"/>
      <name val="Bell Centennial Address"/>
      <family val="2"/>
    </font>
    <font>
      <sz val="9"/>
      <color indexed="10"/>
      <name val="Bell Centennial Address"/>
      <family val="2"/>
    </font>
    <font>
      <vertAlign val="superscript"/>
      <sz val="8"/>
      <name val="Bell Centennial NameAndNumber"/>
      <family val="2"/>
    </font>
    <font>
      <vertAlign val="superscript"/>
      <sz val="9"/>
      <name val="Bell Centennial Address"/>
      <family val="2"/>
    </font>
    <font>
      <sz val="10"/>
      <name val="Arial"/>
      <family val="2"/>
    </font>
    <font>
      <b/>
      <sz val="10"/>
      <name val="Bell Centennial Address"/>
      <family val="2"/>
    </font>
    <font>
      <b/>
      <sz val="10"/>
      <name val="Arial"/>
      <family val="2"/>
    </font>
    <font>
      <sz val="8"/>
      <name val="Bell Centennial Address"/>
      <family val="2"/>
    </font>
    <font>
      <b/>
      <sz val="8"/>
      <name val="Bell Centennial Address"/>
      <family val="2"/>
    </font>
    <font>
      <sz val="8"/>
      <name val="Arial"/>
      <family val="2"/>
    </font>
    <font>
      <i/>
      <sz val="9"/>
      <color indexed="10"/>
      <name val="Bell Centennial Address"/>
      <family val="2"/>
    </font>
    <font>
      <sz val="9"/>
      <color indexed="12"/>
      <name val="Bell Centennial Address"/>
      <family val="2"/>
    </font>
    <font>
      <sz val="10"/>
      <color indexed="12"/>
      <name val="Bell Centennial Address"/>
      <family val="2"/>
    </font>
    <font>
      <sz val="12"/>
      <name val="Bell Centennial Address"/>
      <family val="2"/>
    </font>
    <font>
      <b/>
      <sz val="12"/>
      <name val="Bell Centennial Address"/>
      <family val="2"/>
    </font>
    <font>
      <sz val="10"/>
      <color indexed="8"/>
      <name val="Bell Centennial Address"/>
      <family val="2"/>
    </font>
    <font>
      <i/>
      <sz val="12"/>
      <color indexed="10"/>
      <name val="Arial"/>
      <family val="2"/>
    </font>
    <font>
      <b/>
      <i/>
      <sz val="12"/>
      <color indexed="10"/>
      <name val="Arial"/>
      <family val="2"/>
    </font>
    <font>
      <b/>
      <i/>
      <sz val="12"/>
      <color indexed="10"/>
      <name val="Bell Centennial Address"/>
      <family val="2"/>
    </font>
    <font>
      <sz val="10"/>
      <color indexed="48"/>
      <name val="Bell Centennial Address"/>
      <family val="0"/>
    </font>
    <font>
      <u val="single"/>
      <sz val="10"/>
      <name val="Bell Centennial Address"/>
      <family val="2"/>
    </font>
    <font>
      <u val="single"/>
      <sz val="10"/>
      <color indexed="8"/>
      <name val="Bell Centennial Address"/>
      <family val="2"/>
    </font>
    <font>
      <b/>
      <sz val="12"/>
      <name val="Arial"/>
      <family val="0"/>
    </font>
    <font>
      <b/>
      <sz val="10"/>
      <color indexed="8"/>
      <name val="Bell Centennial Address"/>
      <family val="2"/>
    </font>
    <font>
      <sz val="12"/>
      <color indexed="10"/>
      <name val="Arial"/>
      <family val="2"/>
    </font>
    <font>
      <vertAlign val="superscript"/>
      <sz val="12"/>
      <name val="Arial"/>
      <family val="2"/>
    </font>
    <font>
      <u val="single"/>
      <sz val="9"/>
      <name val="Bell Centennial Address"/>
      <family val="2"/>
    </font>
    <font>
      <sz val="9"/>
      <color indexed="10"/>
      <name val="Bell Centennial NameAndNumber"/>
      <family val="2"/>
    </font>
    <font>
      <b/>
      <sz val="10"/>
      <name val="Bell Centennial NameAndNumber"/>
      <family val="2"/>
    </font>
    <font>
      <sz val="8"/>
      <color indexed="8"/>
      <name val="Bell Centennial NameAndNumber"/>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1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71">
    <xf numFmtId="0" fontId="0" fillId="0" borderId="0" xfId="0" applyFont="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21" fillId="0" borderId="0" xfId="0" applyNumberFormat="1" applyFont="1" applyFill="1" applyBorder="1" applyAlignment="1">
      <alignment/>
    </xf>
    <xf numFmtId="0" fontId="3" fillId="0" borderId="0" xfId="0" applyNumberFormat="1" applyFont="1" applyFill="1" applyBorder="1" applyAlignment="1">
      <alignment/>
    </xf>
    <xf numFmtId="0" fontId="8" fillId="0" borderId="0" xfId="0" applyNumberFormat="1" applyFont="1" applyFill="1" applyBorder="1" applyAlignment="1">
      <alignment/>
    </xf>
    <xf numFmtId="0" fontId="8" fillId="0" borderId="0" xfId="0" applyNumberFormat="1" applyFont="1" applyFill="1" applyBorder="1" applyAlignment="1">
      <alignment horizontal="right"/>
    </xf>
    <xf numFmtId="0" fontId="8" fillId="0" borderId="0" xfId="0" applyFont="1" applyFill="1" applyBorder="1" applyAlignment="1">
      <alignment/>
    </xf>
    <xf numFmtId="1" fontId="8" fillId="0" borderId="0" xfId="0" applyNumberFormat="1" applyFont="1" applyFill="1" applyBorder="1" applyAlignment="1">
      <alignment horizontal="right"/>
    </xf>
    <xf numFmtId="1" fontId="8" fillId="0" borderId="0" xfId="0" applyNumberFormat="1" applyFont="1" applyFill="1" applyBorder="1" applyAlignment="1">
      <alignment/>
    </xf>
    <xf numFmtId="0" fontId="3" fillId="0" borderId="10" xfId="0" applyNumberFormat="1" applyFont="1" applyFill="1" applyBorder="1" applyAlignment="1">
      <alignment/>
    </xf>
    <xf numFmtId="1" fontId="22" fillId="0" borderId="10" xfId="0" applyNumberFormat="1" applyFont="1" applyFill="1" applyBorder="1" applyAlignment="1">
      <alignment/>
    </xf>
    <xf numFmtId="1" fontId="3" fillId="0" borderId="10" xfId="0" applyNumberFormat="1" applyFont="1" applyFill="1" applyBorder="1" applyAlignment="1">
      <alignment/>
    </xf>
    <xf numFmtId="1" fontId="3" fillId="0"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xf>
    <xf numFmtId="0" fontId="3" fillId="0" borderId="0" xfId="0"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0" xfId="0" applyFont="1" applyFill="1" applyBorder="1" applyAlignment="1">
      <alignment horizontal="right"/>
    </xf>
    <xf numFmtId="3"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Fill="1" applyBorder="1" applyAlignment="1">
      <alignment horizontal="right"/>
    </xf>
    <xf numFmtId="0" fontId="18" fillId="0" borderId="0" xfId="0" applyFont="1" applyFill="1" applyBorder="1" applyAlignment="1">
      <alignment/>
    </xf>
    <xf numFmtId="168" fontId="3" fillId="0" borderId="0" xfId="0" applyNumberFormat="1" applyFont="1" applyFill="1" applyBorder="1" applyAlignment="1">
      <alignment horizontal="right"/>
    </xf>
    <xf numFmtId="0" fontId="3" fillId="0" borderId="10" xfId="0" applyFont="1" applyFill="1" applyBorder="1" applyAlignment="1">
      <alignment/>
    </xf>
    <xf numFmtId="0" fontId="3" fillId="0" borderId="0" xfId="0" applyFont="1" applyFill="1" applyBorder="1" applyAlignment="1">
      <alignment/>
    </xf>
    <xf numFmtId="0" fontId="11" fillId="0" borderId="10" xfId="0" applyNumberFormat="1" applyFont="1" applyBorder="1" applyAlignment="1">
      <alignment/>
    </xf>
    <xf numFmtId="0" fontId="11" fillId="0" borderId="0" xfId="0" applyNumberFormat="1" applyFont="1" applyAlignment="1">
      <alignment/>
    </xf>
    <xf numFmtId="0" fontId="11" fillId="0" borderId="11" xfId="0" applyNumberFormat="1" applyFont="1" applyBorder="1" applyAlignment="1">
      <alignment/>
    </xf>
    <xf numFmtId="3" fontId="11" fillId="0" borderId="0" xfId="0" applyNumberFormat="1" applyFont="1" applyAlignment="1">
      <alignment/>
    </xf>
    <xf numFmtId="0" fontId="11" fillId="0" borderId="0" xfId="0" applyFont="1" applyBorder="1" applyAlignment="1">
      <alignment/>
    </xf>
    <xf numFmtId="0" fontId="11" fillId="0" borderId="0" xfId="0" applyNumberFormat="1" applyFont="1" applyBorder="1" applyAlignment="1">
      <alignment/>
    </xf>
    <xf numFmtId="0" fontId="25" fillId="0" borderId="0" xfId="0" applyNumberFormat="1" applyFont="1" applyAlignment="1">
      <alignment/>
    </xf>
    <xf numFmtId="0" fontId="24" fillId="0" borderId="0" xfId="0" applyNumberFormat="1" applyFont="1" applyAlignment="1">
      <alignment/>
    </xf>
    <xf numFmtId="0" fontId="11" fillId="0" borderId="10" xfId="0" applyNumberFormat="1" applyFont="1" applyBorder="1" applyAlignment="1">
      <alignment horizontal="fill"/>
    </xf>
    <xf numFmtId="0" fontId="11" fillId="0" borderId="0" xfId="0" applyNumberFormat="1" applyFont="1" applyAlignment="1">
      <alignment horizontal="fill"/>
    </xf>
    <xf numFmtId="0" fontId="16" fillId="0" borderId="0" xfId="0" applyNumberFormat="1" applyFont="1" applyAlignment="1">
      <alignment/>
    </xf>
    <xf numFmtId="166" fontId="11" fillId="0" borderId="0" xfId="0" applyNumberFormat="1" applyFont="1" applyAlignment="1">
      <alignment/>
    </xf>
    <xf numFmtId="167" fontId="11" fillId="0" borderId="10" xfId="0" applyNumberFormat="1" applyFont="1" applyBorder="1" applyAlignment="1">
      <alignment/>
    </xf>
    <xf numFmtId="0" fontId="16" fillId="0" borderId="0" xfId="0" applyNumberFormat="1" applyFont="1" applyAlignment="1">
      <alignment horizontal="center"/>
    </xf>
    <xf numFmtId="0" fontId="16" fillId="0" borderId="0" xfId="0" applyFont="1" applyBorder="1" applyAlignment="1">
      <alignment horizontal="center"/>
    </xf>
    <xf numFmtId="3" fontId="11" fillId="0" borderId="0" xfId="0" applyNumberFormat="1" applyFont="1" applyAlignment="1">
      <alignment/>
    </xf>
    <xf numFmtId="0" fontId="16" fillId="0" borderId="0" xfId="0" applyFont="1" applyBorder="1" applyAlignment="1">
      <alignment/>
    </xf>
    <xf numFmtId="165" fontId="11" fillId="0" borderId="0" xfId="0" applyNumberFormat="1" applyFont="1" applyAlignment="1">
      <alignment/>
    </xf>
    <xf numFmtId="169" fontId="11" fillId="0" borderId="0" xfId="0" applyNumberFormat="1" applyFont="1" applyBorder="1" applyAlignment="1" applyProtection="1">
      <alignment/>
      <protection locked="0"/>
    </xf>
    <xf numFmtId="169" fontId="11" fillId="0" borderId="0" xfId="0" applyNumberFormat="1" applyFont="1" applyAlignment="1">
      <alignment/>
    </xf>
    <xf numFmtId="0" fontId="0" fillId="0" borderId="10" xfId="0" applyNumberFormat="1" applyFont="1" applyFill="1" applyBorder="1" applyAlignment="1">
      <alignment/>
    </xf>
    <xf numFmtId="0" fontId="0" fillId="0" borderId="0" xfId="0" applyNumberFormat="1" applyFont="1" applyFill="1" applyAlignment="1">
      <alignment/>
    </xf>
    <xf numFmtId="0" fontId="27" fillId="0" borderId="0" xfId="0" applyNumberFormat="1" applyFont="1" applyFill="1" applyAlignment="1">
      <alignment/>
    </xf>
    <xf numFmtId="0" fontId="28" fillId="0" borderId="0" xfId="0" applyNumberFormat="1" applyFont="1" applyFill="1" applyAlignment="1">
      <alignment/>
    </xf>
    <xf numFmtId="0" fontId="0" fillId="0" borderId="12" xfId="0" applyNumberFormat="1" applyFont="1" applyFill="1" applyBorder="1" applyAlignment="1">
      <alignment/>
    </xf>
    <xf numFmtId="0" fontId="24" fillId="0" borderId="10" xfId="0" applyNumberFormat="1" applyFont="1" applyFill="1" applyBorder="1" applyAlignment="1">
      <alignment/>
    </xf>
    <xf numFmtId="0" fontId="29" fillId="0" borderId="10" xfId="0" applyNumberFormat="1" applyFont="1" applyFill="1" applyBorder="1" applyAlignment="1">
      <alignment/>
    </xf>
    <xf numFmtId="0" fontId="24" fillId="0" borderId="0" xfId="0" applyNumberFormat="1" applyFont="1" applyFill="1" applyBorder="1" applyAlignment="1">
      <alignment horizontal="fill"/>
    </xf>
    <xf numFmtId="164" fontId="16" fillId="0" borderId="0" xfId="0" applyNumberFormat="1" applyFont="1" applyFill="1" applyAlignment="1">
      <alignment horizontal="fill"/>
    </xf>
    <xf numFmtId="0" fontId="16" fillId="0" borderId="0" xfId="0" applyNumberFormat="1" applyFont="1" applyFill="1" applyAlignment="1">
      <alignment horizontal="fill"/>
    </xf>
    <xf numFmtId="0" fontId="16" fillId="0" borderId="0" xfId="0" applyNumberFormat="1" applyFont="1" applyFill="1" applyAlignment="1">
      <alignment horizontal="fill"/>
    </xf>
    <xf numFmtId="1" fontId="16" fillId="0" borderId="0" xfId="0" applyNumberFormat="1" applyFont="1" applyFill="1" applyAlignment="1">
      <alignment horizontal="right"/>
    </xf>
    <xf numFmtId="166" fontId="24" fillId="0" borderId="0" xfId="0" applyNumberFormat="1" applyFont="1" applyFill="1" applyAlignment="1">
      <alignment/>
    </xf>
    <xf numFmtId="0" fontId="16" fillId="0" borderId="0" xfId="0" applyNumberFormat="1" applyFont="1" applyFill="1" applyAlignment="1">
      <alignment horizontal="right"/>
    </xf>
    <xf numFmtId="0" fontId="16" fillId="0" borderId="0" xfId="0" applyNumberFormat="1" applyFont="1" applyFill="1" applyAlignment="1">
      <alignment/>
    </xf>
    <xf numFmtId="0" fontId="16" fillId="0" borderId="0" xfId="0" applyNumberFormat="1" applyFont="1" applyFill="1" applyAlignment="1">
      <alignment/>
    </xf>
    <xf numFmtId="167" fontId="24" fillId="0" borderId="0" xfId="0" applyNumberFormat="1" applyFont="1" applyFill="1" applyAlignment="1">
      <alignment/>
    </xf>
    <xf numFmtId="1" fontId="16" fillId="0" borderId="0" xfId="0" applyNumberFormat="1" applyFont="1" applyFill="1" applyAlignment="1">
      <alignment/>
    </xf>
    <xf numFmtId="1" fontId="16" fillId="0" borderId="0" xfId="0" applyNumberFormat="1" applyFont="1" applyFill="1" applyAlignment="1">
      <alignment/>
    </xf>
    <xf numFmtId="0" fontId="11" fillId="0" borderId="0" xfId="0" applyNumberFormat="1" applyFont="1" applyFill="1" applyAlignment="1">
      <alignment/>
    </xf>
    <xf numFmtId="0" fontId="15" fillId="0" borderId="0" xfId="0" applyNumberFormat="1" applyFont="1" applyFill="1" applyAlignment="1">
      <alignment/>
    </xf>
    <xf numFmtId="3" fontId="11" fillId="0" borderId="0" xfId="0" applyNumberFormat="1" applyFont="1" applyFill="1" applyAlignment="1">
      <alignment/>
    </xf>
    <xf numFmtId="3" fontId="11" fillId="0" borderId="0" xfId="0" applyNumberFormat="1" applyFont="1" applyFill="1" applyAlignment="1" applyProtection="1">
      <alignment/>
      <protection locked="0"/>
    </xf>
    <xf numFmtId="3" fontId="11" fillId="0" borderId="0" xfId="0" applyNumberFormat="1" applyFont="1" applyFill="1" applyAlignment="1">
      <alignment/>
    </xf>
    <xf numFmtId="3" fontId="24" fillId="0" borderId="0" xfId="0" applyNumberFormat="1" applyFont="1" applyFill="1" applyAlignment="1">
      <alignment/>
    </xf>
    <xf numFmtId="3" fontId="23" fillId="0" borderId="0" xfId="0" applyNumberFormat="1" applyFont="1" applyFill="1" applyAlignment="1" applyProtection="1">
      <alignment/>
      <protection locked="0"/>
    </xf>
    <xf numFmtId="3" fontId="11" fillId="0" borderId="0" xfId="0" applyNumberFormat="1" applyFont="1" applyFill="1" applyAlignment="1">
      <alignment horizontal="right"/>
    </xf>
    <xf numFmtId="3" fontId="16" fillId="0" borderId="0" xfId="0" applyNumberFormat="1" applyFont="1" applyFill="1" applyAlignment="1">
      <alignment/>
    </xf>
    <xf numFmtId="3" fontId="16" fillId="0" borderId="0" xfId="42" applyNumberFormat="1" applyFont="1" applyFill="1" applyAlignment="1">
      <alignment/>
    </xf>
    <xf numFmtId="3" fontId="16" fillId="0" borderId="0" xfId="0" applyNumberFormat="1" applyFont="1" applyFill="1" applyAlignment="1">
      <alignment horizontal="centerContinuous"/>
    </xf>
    <xf numFmtId="3" fontId="30" fillId="0" borderId="0" xfId="0" applyNumberFormat="1" applyFont="1" applyFill="1" applyAlignment="1">
      <alignment/>
    </xf>
    <xf numFmtId="3" fontId="30" fillId="0" borderId="0" xfId="0" applyNumberFormat="1" applyFont="1" applyFill="1" applyAlignment="1" applyProtection="1">
      <alignment/>
      <protection locked="0"/>
    </xf>
    <xf numFmtId="3" fontId="11" fillId="0" borderId="0" xfId="0" applyNumberFormat="1" applyFont="1" applyFill="1" applyAlignment="1">
      <alignment horizontal="right"/>
    </xf>
    <xf numFmtId="3" fontId="26" fillId="0" borderId="0" xfId="0" applyNumberFormat="1" applyFont="1" applyFill="1" applyAlignment="1" applyProtection="1">
      <alignment/>
      <protection locked="0"/>
    </xf>
    <xf numFmtId="3" fontId="23" fillId="0" borderId="0" xfId="0" applyNumberFormat="1" applyFont="1" applyFill="1" applyAlignment="1">
      <alignment/>
    </xf>
    <xf numFmtId="0" fontId="24" fillId="0" borderId="0" xfId="0" applyNumberFormat="1" applyFont="1" applyFill="1" applyAlignment="1">
      <alignment/>
    </xf>
    <xf numFmtId="168" fontId="11" fillId="0" borderId="0" xfId="0" applyNumberFormat="1" applyFont="1" applyFill="1" applyAlignment="1">
      <alignment/>
    </xf>
    <xf numFmtId="164" fontId="11" fillId="0" borderId="0" xfId="0" applyNumberFormat="1" applyFont="1" applyFill="1" applyAlignment="1">
      <alignment/>
    </xf>
    <xf numFmtId="164" fontId="11" fillId="0" borderId="0" xfId="0" applyNumberFormat="1" applyFont="1" applyFill="1" applyAlignment="1">
      <alignment/>
    </xf>
    <xf numFmtId="0" fontId="24" fillId="0" borderId="0" xfId="0" applyFont="1" applyFill="1" applyAlignment="1">
      <alignment/>
    </xf>
    <xf numFmtId="169" fontId="11" fillId="0" borderId="0" xfId="0" applyNumberFormat="1" applyFont="1" applyFill="1" applyAlignment="1">
      <alignment/>
    </xf>
    <xf numFmtId="165" fontId="11" fillId="0" borderId="0" xfId="0" applyNumberFormat="1" applyFont="1" applyFill="1" applyAlignment="1">
      <alignment horizontal="right"/>
    </xf>
    <xf numFmtId="1" fontId="24" fillId="0" borderId="0" xfId="0" applyNumberFormat="1" applyFont="1" applyFill="1" applyBorder="1" applyAlignment="1">
      <alignment/>
    </xf>
    <xf numFmtId="165" fontId="24" fillId="0" borderId="11" xfId="0" applyNumberFormat="1" applyFont="1" applyFill="1" applyBorder="1" applyAlignment="1">
      <alignment/>
    </xf>
    <xf numFmtId="0" fontId="24" fillId="0" borderId="11" xfId="0" applyNumberFormat="1" applyFont="1" applyFill="1" applyBorder="1" applyAlignment="1">
      <alignment/>
    </xf>
    <xf numFmtId="165" fontId="24" fillId="0" borderId="0" xfId="0" applyNumberFormat="1" applyFont="1" applyFill="1" applyAlignment="1">
      <alignment/>
    </xf>
    <xf numFmtId="1" fontId="0" fillId="0" borderId="11" xfId="0" applyNumberFormat="1" applyFont="1" applyFill="1" applyBorder="1" applyAlignment="1">
      <alignment/>
    </xf>
    <xf numFmtId="165" fontId="0" fillId="0" borderId="11" xfId="0" applyNumberFormat="1" applyFont="1" applyFill="1" applyBorder="1" applyAlignment="1">
      <alignment/>
    </xf>
    <xf numFmtId="0" fontId="0" fillId="0" borderId="11" xfId="0" applyNumberFormat="1" applyFont="1" applyFill="1" applyBorder="1" applyAlignment="1">
      <alignment/>
    </xf>
    <xf numFmtId="0" fontId="20" fillId="0" borderId="0" xfId="0" applyNumberFormat="1" applyFont="1" applyFill="1" applyAlignment="1">
      <alignment/>
    </xf>
    <xf numFmtId="14" fontId="20" fillId="0" borderId="0" xfId="0" applyNumberFormat="1" applyFont="1" applyFill="1" applyAlignment="1">
      <alignment/>
    </xf>
    <xf numFmtId="0" fontId="24" fillId="0" borderId="12" xfId="0" applyNumberFormat="1" applyFont="1" applyBorder="1" applyAlignment="1">
      <alignment/>
    </xf>
    <xf numFmtId="165" fontId="11" fillId="0" borderId="12" xfId="0" applyNumberFormat="1" applyFont="1" applyBorder="1" applyAlignment="1">
      <alignment/>
    </xf>
    <xf numFmtId="165" fontId="24" fillId="0" borderId="0" xfId="0" applyNumberFormat="1" applyFont="1" applyAlignment="1">
      <alignment/>
    </xf>
    <xf numFmtId="1" fontId="11" fillId="0" borderId="0" xfId="0" applyNumberFormat="1" applyFont="1" applyAlignment="1">
      <alignment horizontal="fill"/>
    </xf>
    <xf numFmtId="1" fontId="16" fillId="0" borderId="0" xfId="0" applyNumberFormat="1" applyFont="1" applyAlignment="1">
      <alignment horizontal="fill"/>
    </xf>
    <xf numFmtId="0" fontId="16" fillId="0" borderId="0" xfId="0" applyNumberFormat="1" applyFont="1" applyAlignment="1">
      <alignment/>
    </xf>
    <xf numFmtId="165" fontId="16" fillId="0" borderId="0" xfId="0" applyNumberFormat="1" applyFont="1" applyAlignment="1">
      <alignment horizontal="right"/>
    </xf>
    <xf numFmtId="1" fontId="11" fillId="0" borderId="0" xfId="0" applyNumberFormat="1" applyFont="1" applyAlignment="1">
      <alignment/>
    </xf>
    <xf numFmtId="1" fontId="16" fillId="0" borderId="0" xfId="0" applyNumberFormat="1" applyFont="1" applyAlignment="1">
      <alignment horizontal="right"/>
    </xf>
    <xf numFmtId="1" fontId="16" fillId="0" borderId="0" xfId="0" applyNumberFormat="1" applyFont="1" applyAlignment="1">
      <alignment/>
    </xf>
    <xf numFmtId="165" fontId="16" fillId="0" borderId="0" xfId="0" applyNumberFormat="1" applyFont="1" applyAlignment="1">
      <alignment/>
    </xf>
    <xf numFmtId="166" fontId="11" fillId="0" borderId="0" xfId="0" applyNumberFormat="1" applyFont="1" applyAlignment="1">
      <alignment/>
    </xf>
    <xf numFmtId="0" fontId="24" fillId="0" borderId="10" xfId="0" applyNumberFormat="1" applyFont="1" applyBorder="1" applyAlignment="1">
      <alignment/>
    </xf>
    <xf numFmtId="1" fontId="11" fillId="0" borderId="10" xfId="0" applyNumberFormat="1" applyFont="1" applyBorder="1" applyAlignment="1">
      <alignment horizontal="fill"/>
    </xf>
    <xf numFmtId="1" fontId="16" fillId="0" borderId="10" xfId="0" applyNumberFormat="1" applyFont="1" applyBorder="1" applyAlignment="1">
      <alignment horizontal="fill"/>
    </xf>
    <xf numFmtId="165" fontId="11" fillId="0" borderId="0" xfId="0" applyNumberFormat="1" applyFont="1" applyAlignment="1">
      <alignment/>
    </xf>
    <xf numFmtId="165" fontId="16" fillId="0" borderId="0" xfId="0" applyNumberFormat="1" applyFont="1" applyAlignment="1">
      <alignment/>
    </xf>
    <xf numFmtId="3" fontId="26" fillId="0" borderId="0" xfId="0" applyNumberFormat="1" applyFont="1" applyAlignment="1" applyProtection="1">
      <alignment/>
      <protection locked="0"/>
    </xf>
    <xf numFmtId="165" fontId="24" fillId="0" borderId="0" xfId="0" applyNumberFormat="1" applyFont="1" applyAlignment="1">
      <alignment/>
    </xf>
    <xf numFmtId="165" fontId="0" fillId="0" borderId="0" xfId="0" applyNumberFormat="1" applyBorder="1" applyAlignment="1">
      <alignment/>
    </xf>
    <xf numFmtId="3" fontId="31" fillId="0" borderId="0" xfId="0" applyNumberFormat="1" applyFont="1" applyAlignment="1">
      <alignment horizontal="right"/>
    </xf>
    <xf numFmtId="3" fontId="32" fillId="0" borderId="0" xfId="0" applyNumberFormat="1" applyFont="1" applyAlignment="1" applyProtection="1">
      <alignment horizontal="right"/>
      <protection locked="0"/>
    </xf>
    <xf numFmtId="165" fontId="11" fillId="0" borderId="0" xfId="0" applyNumberFormat="1" applyFont="1" applyBorder="1" applyAlignment="1">
      <alignment/>
    </xf>
    <xf numFmtId="3" fontId="23" fillId="0" borderId="0" xfId="0" applyNumberFormat="1" applyFont="1" applyAlignment="1" applyProtection="1">
      <alignment/>
      <protection locked="0"/>
    </xf>
    <xf numFmtId="3" fontId="16" fillId="0" borderId="0" xfId="0" applyNumberFormat="1" applyFont="1" applyAlignment="1">
      <alignment horizontal="center"/>
    </xf>
    <xf numFmtId="3" fontId="34" fillId="0" borderId="0" xfId="0" applyNumberFormat="1" applyFont="1" applyAlignment="1" applyProtection="1">
      <alignment/>
      <protection locked="0"/>
    </xf>
    <xf numFmtId="3" fontId="31" fillId="0" borderId="0" xfId="0" applyNumberFormat="1" applyFont="1" applyAlignment="1">
      <alignment/>
    </xf>
    <xf numFmtId="3" fontId="32" fillId="0" borderId="0" xfId="0" applyNumberFormat="1" applyFont="1" applyAlignment="1" applyProtection="1">
      <alignment/>
      <protection locked="0"/>
    </xf>
    <xf numFmtId="164" fontId="26" fillId="0" borderId="0" xfId="0" applyNumberFormat="1" applyFont="1" applyAlignment="1" applyProtection="1">
      <alignment/>
      <protection locked="0"/>
    </xf>
    <xf numFmtId="165" fontId="11" fillId="0" borderId="11" xfId="0" applyNumberFormat="1" applyFont="1" applyBorder="1" applyAlignment="1">
      <alignment/>
    </xf>
    <xf numFmtId="165" fontId="18" fillId="0" borderId="0" xfId="0" applyNumberFormat="1" applyFont="1" applyAlignment="1">
      <alignment/>
    </xf>
    <xf numFmtId="0" fontId="20" fillId="0" borderId="0" xfId="0" applyFont="1" applyBorder="1" applyAlignment="1">
      <alignment/>
    </xf>
    <xf numFmtId="164" fontId="18" fillId="0" borderId="0" xfId="0" applyNumberFormat="1" applyFont="1" applyAlignment="1">
      <alignment/>
    </xf>
    <xf numFmtId="0" fontId="18" fillId="0" borderId="0" xfId="0" applyNumberFormat="1" applyFont="1" applyAlignment="1">
      <alignment/>
    </xf>
    <xf numFmtId="0" fontId="20" fillId="0" borderId="0" xfId="0" applyFont="1" applyAlignment="1">
      <alignment/>
    </xf>
    <xf numFmtId="165" fontId="18" fillId="0" borderId="0" xfId="0" applyNumberFormat="1" applyFont="1" applyAlignment="1">
      <alignment horizontal="left"/>
    </xf>
    <xf numFmtId="0" fontId="20" fillId="0" borderId="0" xfId="0" applyFont="1" applyBorder="1" applyAlignment="1">
      <alignment horizontal="left"/>
    </xf>
    <xf numFmtId="0" fontId="18" fillId="0" borderId="0" xfId="0" applyNumberFormat="1" applyFont="1" applyAlignment="1">
      <alignment horizontal="left"/>
    </xf>
    <xf numFmtId="165" fontId="18" fillId="0" borderId="0" xfId="0" applyNumberFormat="1" applyFont="1" applyBorder="1" applyAlignment="1">
      <alignment/>
    </xf>
    <xf numFmtId="0" fontId="18" fillId="0" borderId="0" xfId="0" applyNumberFormat="1" applyFont="1" applyBorder="1" applyAlignment="1">
      <alignment/>
    </xf>
    <xf numFmtId="165" fontId="18" fillId="0" borderId="10" xfId="0" applyNumberFormat="1" applyFont="1" applyBorder="1" applyAlignment="1">
      <alignment/>
    </xf>
    <xf numFmtId="0" fontId="20" fillId="0" borderId="10" xfId="0" applyFont="1" applyBorder="1" applyAlignment="1">
      <alignment/>
    </xf>
    <xf numFmtId="0" fontId="18" fillId="0" borderId="10" xfId="0" applyNumberFormat="1" applyFont="1" applyBorder="1" applyAlignment="1">
      <alignment/>
    </xf>
    <xf numFmtId="0" fontId="0" fillId="0" borderId="0" xfId="0" applyNumberFormat="1" applyFont="1" applyAlignment="1">
      <alignment/>
    </xf>
    <xf numFmtId="0" fontId="0" fillId="0" borderId="0" xfId="0" applyNumberFormat="1" applyAlignment="1">
      <alignment/>
    </xf>
    <xf numFmtId="0" fontId="0" fillId="0" borderId="10" xfId="0" applyNumberFormat="1" applyFont="1" applyBorder="1" applyAlignment="1">
      <alignment/>
    </xf>
    <xf numFmtId="0" fontId="0" fillId="0" borderId="0" xfId="0" applyNumberFormat="1" applyFont="1" applyBorder="1" applyAlignment="1">
      <alignment/>
    </xf>
    <xf numFmtId="0" fontId="33" fillId="0" borderId="0" xfId="0" applyNumberFormat="1" applyFont="1" applyBorder="1" applyAlignment="1">
      <alignment/>
    </xf>
    <xf numFmtId="0" fontId="33" fillId="0" borderId="0" xfId="0" applyNumberFormat="1" applyFont="1" applyBorder="1" applyAlignment="1">
      <alignment horizontal="right"/>
    </xf>
    <xf numFmtId="0" fontId="0" fillId="0" borderId="0" xfId="0" applyNumberFormat="1" applyFont="1" applyBorder="1" applyAlignment="1">
      <alignment/>
    </xf>
    <xf numFmtId="0" fontId="33" fillId="0" borderId="0" xfId="0" applyNumberFormat="1" applyFont="1" applyBorder="1" applyAlignment="1">
      <alignment/>
    </xf>
    <xf numFmtId="0" fontId="0" fillId="0" borderId="0" xfId="0" applyNumberFormat="1" applyFont="1" applyAlignment="1">
      <alignment/>
    </xf>
    <xf numFmtId="0" fontId="33" fillId="0" borderId="0" xfId="0" applyNumberFormat="1" applyFont="1" applyAlignment="1">
      <alignment/>
    </xf>
    <xf numFmtId="0" fontId="0" fillId="0" borderId="11" xfId="0" applyNumberFormat="1" applyFont="1" applyBorder="1" applyAlignment="1">
      <alignment/>
    </xf>
    <xf numFmtId="169" fontId="0" fillId="0" borderId="0" xfId="0" applyNumberFormat="1" applyFont="1" applyAlignment="1">
      <alignment/>
    </xf>
    <xf numFmtId="169" fontId="0" fillId="0" borderId="0" xfId="0" applyNumberFormat="1" applyFont="1" applyAlignment="1">
      <alignment horizontal="right"/>
    </xf>
    <xf numFmtId="169" fontId="35" fillId="0" borderId="0" xfId="0" applyNumberFormat="1" applyFont="1" applyAlignment="1">
      <alignment horizontal="right"/>
    </xf>
    <xf numFmtId="169" fontId="2" fillId="0" borderId="0" xfId="0" applyNumberFormat="1" applyFont="1" applyAlignment="1">
      <alignment horizontal="right"/>
    </xf>
    <xf numFmtId="1" fontId="0" fillId="0" borderId="0" xfId="0" applyNumberFormat="1" applyFont="1" applyAlignment="1">
      <alignment horizontal="right"/>
    </xf>
    <xf numFmtId="1" fontId="0" fillId="0" borderId="0" xfId="0" applyNumberFormat="1" applyFont="1" applyAlignment="1">
      <alignment/>
    </xf>
    <xf numFmtId="169" fontId="33" fillId="0" borderId="0" xfId="0" applyNumberFormat="1" applyFont="1" applyAlignment="1">
      <alignment/>
    </xf>
    <xf numFmtId="165" fontId="33" fillId="0" borderId="0" xfId="0" applyNumberFormat="1" applyFont="1" applyAlignment="1">
      <alignment/>
    </xf>
    <xf numFmtId="168" fontId="33" fillId="0" borderId="0" xfId="0" applyNumberFormat="1" applyFont="1" applyAlignment="1">
      <alignment/>
    </xf>
    <xf numFmtId="165" fontId="0" fillId="0" borderId="0" xfId="0" applyNumberFormat="1" applyFont="1" applyAlignment="1">
      <alignment/>
    </xf>
    <xf numFmtId="165" fontId="0" fillId="0" borderId="11" xfId="0" applyNumberFormat="1" applyFont="1" applyBorder="1" applyAlignment="1">
      <alignment/>
    </xf>
    <xf numFmtId="169" fontId="0" fillId="0" borderId="11" xfId="0" applyNumberFormat="1" applyFont="1" applyBorder="1" applyAlignment="1">
      <alignment/>
    </xf>
    <xf numFmtId="165" fontId="0" fillId="0" borderId="0" xfId="0" applyNumberFormat="1" applyFont="1" applyAlignment="1">
      <alignment/>
    </xf>
    <xf numFmtId="0" fontId="8" fillId="0" borderId="0" xfId="0" applyNumberFormat="1" applyFont="1" applyAlignment="1">
      <alignment horizontal="fill"/>
    </xf>
    <xf numFmtId="0" fontId="8" fillId="0" borderId="0" xfId="0" applyNumberFormat="1" applyFont="1" applyAlignment="1">
      <alignment horizontal="right"/>
    </xf>
    <xf numFmtId="0" fontId="11" fillId="0" borderId="0" xfId="0" applyNumberFormat="1" applyFont="1" applyAlignment="1">
      <alignment horizontal="right"/>
    </xf>
    <xf numFmtId="0" fontId="8" fillId="0" borderId="0" xfId="0" applyNumberFormat="1" applyFont="1" applyAlignment="1">
      <alignment/>
    </xf>
    <xf numFmtId="1" fontId="8" fillId="0" borderId="0" xfId="0" applyNumberFormat="1" applyFont="1" applyAlignment="1">
      <alignment/>
    </xf>
    <xf numFmtId="1" fontId="8" fillId="0" borderId="0" xfId="0" applyNumberFormat="1" applyFont="1" applyAlignment="1">
      <alignment horizontal="right"/>
    </xf>
    <xf numFmtId="1" fontId="11" fillId="0" borderId="0" xfId="0" applyNumberFormat="1" applyFont="1" applyAlignment="1">
      <alignment/>
    </xf>
    <xf numFmtId="167" fontId="11" fillId="0" borderId="0" xfId="0" applyNumberFormat="1" applyFont="1" applyAlignment="1">
      <alignment/>
    </xf>
    <xf numFmtId="0" fontId="8" fillId="0" borderId="0" xfId="0" applyFont="1" applyBorder="1" applyAlignment="1">
      <alignment horizontal="center"/>
    </xf>
    <xf numFmtId="0" fontId="3" fillId="0" borderId="0" xfId="0" applyNumberFormat="1" applyFont="1" applyAlignment="1">
      <alignment/>
    </xf>
    <xf numFmtId="0" fontId="3" fillId="0" borderId="0" xfId="0" applyFont="1" applyBorder="1" applyAlignment="1">
      <alignment/>
    </xf>
    <xf numFmtId="3" fontId="3" fillId="0" borderId="0" xfId="0" applyNumberFormat="1" applyFont="1" applyAlignment="1">
      <alignment/>
    </xf>
    <xf numFmtId="3" fontId="3" fillId="0" borderId="0" xfId="0" applyNumberFormat="1" applyFont="1" applyAlignment="1">
      <alignment/>
    </xf>
    <xf numFmtId="3" fontId="37" fillId="0" borderId="0" xfId="0" applyNumberFormat="1" applyFont="1" applyAlignment="1">
      <alignment/>
    </xf>
    <xf numFmtId="3" fontId="4" fillId="0" borderId="0" xfId="0" applyNumberFormat="1" applyFont="1" applyAlignment="1">
      <alignment horizontal="right"/>
    </xf>
    <xf numFmtId="3" fontId="8" fillId="0" borderId="0" xfId="0" applyNumberFormat="1" applyFont="1" applyAlignment="1">
      <alignment/>
    </xf>
    <xf numFmtId="3" fontId="3" fillId="0" borderId="0" xfId="0" applyNumberFormat="1" applyFont="1" applyAlignment="1">
      <alignment horizontal="right"/>
    </xf>
    <xf numFmtId="170" fontId="3" fillId="0" borderId="0" xfId="0" applyNumberFormat="1" applyFont="1" applyAlignment="1">
      <alignment/>
    </xf>
    <xf numFmtId="0" fontId="3" fillId="0" borderId="0" xfId="0" applyNumberFormat="1" applyFont="1" applyBorder="1" applyAlignment="1">
      <alignment/>
    </xf>
    <xf numFmtId="169" fontId="3" fillId="0" borderId="0" xfId="0" applyNumberFormat="1" applyFont="1" applyBorder="1" applyAlignment="1" applyProtection="1">
      <alignment/>
      <protection locked="0"/>
    </xf>
    <xf numFmtId="170" fontId="3" fillId="0" borderId="0" xfId="0" applyNumberFormat="1" applyFont="1" applyAlignment="1">
      <alignment/>
    </xf>
    <xf numFmtId="169" fontId="3" fillId="0" borderId="0" xfId="0" applyNumberFormat="1" applyFont="1" applyAlignment="1" applyProtection="1">
      <alignment/>
      <protection locked="0"/>
    </xf>
    <xf numFmtId="168" fontId="3" fillId="0" borderId="0" xfId="0" applyNumberFormat="1" applyFont="1" applyAlignment="1">
      <alignment/>
    </xf>
    <xf numFmtId="169" fontId="3" fillId="0" borderId="0" xfId="0" applyNumberFormat="1" applyFont="1" applyAlignment="1">
      <alignment/>
    </xf>
    <xf numFmtId="169" fontId="37" fillId="0" borderId="0" xfId="0" applyNumberFormat="1" applyFont="1" applyAlignment="1">
      <alignment/>
    </xf>
    <xf numFmtId="169" fontId="4" fillId="0" borderId="0" xfId="0" applyNumberFormat="1" applyFont="1" applyAlignment="1">
      <alignment horizontal="right"/>
    </xf>
    <xf numFmtId="168" fontId="8" fillId="0" borderId="0" xfId="0" applyNumberFormat="1" applyFont="1" applyAlignment="1">
      <alignment/>
    </xf>
    <xf numFmtId="168" fontId="3" fillId="0" borderId="0" xfId="0" applyNumberFormat="1" applyFont="1" applyAlignment="1">
      <alignment horizontal="right"/>
    </xf>
    <xf numFmtId="0" fontId="3" fillId="0" borderId="10" xfId="0" applyNumberFormat="1" applyFont="1" applyBorder="1" applyAlignment="1">
      <alignment/>
    </xf>
    <xf numFmtId="0" fontId="3" fillId="0" borderId="10" xfId="0" applyNumberFormat="1" applyFont="1" applyBorder="1" applyAlignment="1">
      <alignment horizontal="fill"/>
    </xf>
    <xf numFmtId="0" fontId="3" fillId="0" borderId="0" xfId="0" applyNumberFormat="1" applyFont="1" applyAlignment="1">
      <alignment horizontal="fill"/>
    </xf>
    <xf numFmtId="0" fontId="11" fillId="0" borderId="0" xfId="0" applyNumberFormat="1" applyFont="1" applyBorder="1" applyAlignment="1">
      <alignment horizontal="fill"/>
    </xf>
    <xf numFmtId="0" fontId="11" fillId="0" borderId="0" xfId="0" applyNumberFormat="1" applyFont="1" applyBorder="1" applyAlignment="1">
      <alignment/>
    </xf>
    <xf numFmtId="14" fontId="18" fillId="0" borderId="0" xfId="0" applyNumberFormat="1" applyFont="1" applyAlignment="1">
      <alignment/>
    </xf>
    <xf numFmtId="0" fontId="4" fillId="0" borderId="0" xfId="0" applyNumberFormat="1" applyFont="1" applyAlignment="1">
      <alignment/>
    </xf>
    <xf numFmtId="0" fontId="9" fillId="0" borderId="0" xfId="0" applyNumberFormat="1" applyFont="1" applyAlignment="1">
      <alignment/>
    </xf>
    <xf numFmtId="0" fontId="38" fillId="0" borderId="0" xfId="0" applyNumberFormat="1" applyFont="1" applyAlignment="1">
      <alignment/>
    </xf>
    <xf numFmtId="0" fontId="9" fillId="0" borderId="0" xfId="0" applyFont="1" applyAlignment="1">
      <alignment/>
    </xf>
    <xf numFmtId="0" fontId="4" fillId="0" borderId="10" xfId="0" applyNumberFormat="1" applyFont="1" applyBorder="1" applyAlignment="1">
      <alignment/>
    </xf>
    <xf numFmtId="0" fontId="9" fillId="0" borderId="10" xfId="0" applyNumberFormat="1" applyFont="1" applyBorder="1" applyAlignment="1">
      <alignment/>
    </xf>
    <xf numFmtId="0" fontId="38" fillId="0" borderId="10" xfId="0" applyNumberFormat="1" applyFont="1" applyBorder="1" applyAlignment="1">
      <alignment/>
    </xf>
    <xf numFmtId="0" fontId="0" fillId="0" borderId="0" xfId="0" applyBorder="1" applyAlignment="1">
      <alignment/>
    </xf>
    <xf numFmtId="0" fontId="9" fillId="0" borderId="0" xfId="0" applyNumberFormat="1" applyFont="1" applyBorder="1" applyAlignment="1">
      <alignment horizontal="fill"/>
    </xf>
    <xf numFmtId="0" fontId="39" fillId="0" borderId="0" xfId="0" applyFont="1" applyBorder="1" applyAlignment="1">
      <alignment/>
    </xf>
    <xf numFmtId="0" fontId="5" fillId="0" borderId="0" xfId="0" applyFont="1" applyAlignment="1">
      <alignment/>
    </xf>
    <xf numFmtId="3" fontId="9" fillId="0" borderId="0" xfId="0" applyNumberFormat="1" applyFont="1" applyAlignment="1">
      <alignment/>
    </xf>
    <xf numFmtId="0" fontId="4" fillId="0" borderId="0" xfId="0" applyFont="1" applyBorder="1" applyAlignment="1">
      <alignment/>
    </xf>
    <xf numFmtId="168" fontId="4" fillId="0" borderId="0" xfId="0" applyNumberFormat="1" applyFont="1" applyAlignment="1">
      <alignment horizontal="right"/>
    </xf>
    <xf numFmtId="168" fontId="6" fillId="0" borderId="0" xfId="0" applyNumberFormat="1" applyFont="1" applyAlignment="1">
      <alignment horizontal="right"/>
    </xf>
    <xf numFmtId="0" fontId="0" fillId="0" borderId="0" xfId="0" applyBorder="1" applyAlignment="1">
      <alignment/>
    </xf>
    <xf numFmtId="3" fontId="3" fillId="0" borderId="0" xfId="0" applyNumberFormat="1" applyFont="1" applyBorder="1" applyAlignment="1">
      <alignment/>
    </xf>
    <xf numFmtId="3" fontId="3" fillId="0" borderId="0" xfId="0" applyNumberFormat="1" applyFont="1" applyBorder="1" applyAlignment="1">
      <alignment/>
    </xf>
    <xf numFmtId="0" fontId="5" fillId="0" borderId="0" xfId="0" applyFont="1" applyBorder="1" applyAlignment="1">
      <alignment/>
    </xf>
    <xf numFmtId="3" fontId="6" fillId="0" borderId="0" xfId="0" applyNumberFormat="1" applyFont="1" applyAlignment="1">
      <alignment/>
    </xf>
    <xf numFmtId="0" fontId="7" fillId="0" borderId="0" xfId="0" applyNumberFormat="1" applyFont="1" applyAlignment="1">
      <alignment/>
    </xf>
    <xf numFmtId="3" fontId="8" fillId="0" borderId="0" xfId="0" applyNumberFormat="1" applyFont="1" applyBorder="1" applyAlignment="1">
      <alignment horizontal="fill"/>
    </xf>
    <xf numFmtId="3" fontId="8" fillId="0" borderId="0" xfId="0" applyNumberFormat="1" applyFont="1" applyBorder="1" applyAlignment="1">
      <alignment horizontal="right"/>
    </xf>
    <xf numFmtId="0" fontId="8" fillId="0" borderId="0" xfId="0" applyNumberFormat="1" applyFont="1" applyBorder="1" applyAlignment="1">
      <alignment horizontal="right"/>
    </xf>
    <xf numFmtId="0" fontId="8" fillId="0" borderId="0" xfId="0" applyNumberFormat="1" applyFont="1" applyBorder="1" applyAlignment="1">
      <alignment/>
    </xf>
    <xf numFmtId="1" fontId="8" fillId="0" borderId="0" xfId="0" applyNumberFormat="1" applyFont="1" applyBorder="1" applyAlignment="1">
      <alignment horizontal="right"/>
    </xf>
    <xf numFmtId="1" fontId="9" fillId="0" borderId="10" xfId="0" applyNumberFormat="1" applyFont="1" applyBorder="1" applyAlignment="1">
      <alignment horizontal="right"/>
    </xf>
    <xf numFmtId="3" fontId="6" fillId="0" borderId="0" xfId="0" applyNumberFormat="1" applyFont="1" applyBorder="1" applyAlignment="1">
      <alignment/>
    </xf>
    <xf numFmtId="3" fontId="8" fillId="0" borderId="0" xfId="0" applyNumberFormat="1" applyFont="1" applyAlignment="1">
      <alignment/>
    </xf>
    <xf numFmtId="164" fontId="3" fillId="0" borderId="0" xfId="0" applyNumberFormat="1" applyFont="1" applyAlignment="1">
      <alignment/>
    </xf>
    <xf numFmtId="0" fontId="12" fillId="0" borderId="0" xfId="0" applyNumberFormat="1" applyFont="1" applyAlignment="1">
      <alignment/>
    </xf>
    <xf numFmtId="3" fontId="3" fillId="0" borderId="10" xfId="0" applyNumberFormat="1" applyFont="1" applyBorder="1" applyAlignment="1">
      <alignment/>
    </xf>
    <xf numFmtId="3" fontId="3" fillId="0" borderId="10" xfId="0" applyNumberFormat="1" applyFont="1" applyBorder="1" applyAlignment="1">
      <alignment/>
    </xf>
    <xf numFmtId="3" fontId="3" fillId="0" borderId="10" xfId="0" applyNumberFormat="1" applyFont="1" applyBorder="1" applyAlignment="1">
      <alignment horizontal="right"/>
    </xf>
    <xf numFmtId="3" fontId="8" fillId="0" borderId="0" xfId="0" applyNumberFormat="1" applyFont="1" applyBorder="1" applyAlignment="1">
      <alignment/>
    </xf>
    <xf numFmtId="0" fontId="3" fillId="0" borderId="0" xfId="0" applyFont="1" applyAlignment="1">
      <alignment/>
    </xf>
    <xf numFmtId="0" fontId="3" fillId="0" borderId="10" xfId="0" applyFont="1" applyBorder="1" applyAlignment="1">
      <alignment/>
    </xf>
    <xf numFmtId="165" fontId="3" fillId="0" borderId="0" xfId="0" applyNumberFormat="1" applyFont="1" applyAlignment="1">
      <alignment/>
    </xf>
    <xf numFmtId="3" fontId="3" fillId="0" borderId="11" xfId="0" applyNumberFormat="1" applyFont="1" applyBorder="1" applyAlignment="1">
      <alignment/>
    </xf>
    <xf numFmtId="0" fontId="3" fillId="0" borderId="12" xfId="0" applyNumberFormat="1" applyFont="1" applyBorder="1" applyAlignment="1">
      <alignment/>
    </xf>
    <xf numFmtId="0" fontId="3" fillId="0" borderId="0" xfId="0" applyNumberFormat="1" applyFont="1" applyAlignment="1">
      <alignment wrapText="1"/>
    </xf>
    <xf numFmtId="0" fontId="3" fillId="0" borderId="0" xfId="0" applyNumberFormat="1" applyFont="1" applyAlignment="1">
      <alignment horizontal="left" wrapText="1"/>
    </xf>
    <xf numFmtId="0" fontId="6" fillId="0" borderId="0" xfId="0" applyNumberFormat="1" applyFont="1" applyAlignment="1">
      <alignment/>
    </xf>
    <xf numFmtId="0" fontId="3" fillId="0" borderId="0" xfId="0" applyNumberFormat="1" applyFont="1" applyBorder="1" applyAlignment="1">
      <alignment horizontal="fill"/>
    </xf>
    <xf numFmtId="0" fontId="3" fillId="0" borderId="0" xfId="0" applyFont="1" applyBorder="1" applyAlignment="1">
      <alignment/>
    </xf>
    <xf numFmtId="0" fontId="8" fillId="0" borderId="0" xfId="0" applyNumberFormat="1" applyFont="1" applyBorder="1" applyAlignment="1">
      <alignment horizontal="fill"/>
    </xf>
    <xf numFmtId="166" fontId="3" fillId="0" borderId="0" xfId="0" applyNumberFormat="1" applyFont="1" applyAlignment="1">
      <alignment/>
    </xf>
    <xf numFmtId="1" fontId="8" fillId="0" borderId="0" xfId="0" applyNumberFormat="1" applyFont="1" applyBorder="1" applyAlignment="1">
      <alignment/>
    </xf>
    <xf numFmtId="167" fontId="3" fillId="0" borderId="10" xfId="0" applyNumberFormat="1" applyFont="1" applyBorder="1" applyAlignment="1">
      <alignment/>
    </xf>
    <xf numFmtId="0" fontId="6" fillId="0" borderId="0" xfId="0" applyNumberFormat="1" applyFont="1" applyAlignment="1">
      <alignment horizontal="center"/>
    </xf>
    <xf numFmtId="0" fontId="6" fillId="0" borderId="0" xfId="0" applyFont="1" applyBorder="1" applyAlignment="1">
      <alignment horizontal="center"/>
    </xf>
    <xf numFmtId="165" fontId="3" fillId="0" borderId="0" xfId="0" applyNumberFormat="1"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0" fontId="15" fillId="0" borderId="0" xfId="0" applyFont="1" applyAlignment="1">
      <alignment/>
    </xf>
    <xf numFmtId="0" fontId="15" fillId="0" borderId="10" xfId="0" applyFont="1" applyBorder="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xf>
    <xf numFmtId="0" fontId="15" fillId="0" borderId="0" xfId="0" applyFont="1" applyAlignment="1">
      <alignment/>
    </xf>
    <xf numFmtId="0" fontId="17" fillId="0" borderId="10" xfId="0" applyFont="1" applyBorder="1" applyAlignment="1">
      <alignment/>
    </xf>
    <xf numFmtId="0" fontId="16" fillId="0" borderId="0" xfId="0" applyFont="1" applyBorder="1" applyAlignment="1">
      <alignment/>
    </xf>
    <xf numFmtId="0" fontId="11" fillId="0" borderId="0" xfId="0" applyFont="1" applyAlignment="1">
      <alignment/>
    </xf>
    <xf numFmtId="0" fontId="8" fillId="0" borderId="0" xfId="0" applyFont="1" applyBorder="1" applyAlignment="1">
      <alignment/>
    </xf>
    <xf numFmtId="0" fontId="18" fillId="0" borderId="0" xfId="0" applyFont="1" applyBorder="1" applyAlignment="1">
      <alignment/>
    </xf>
    <xf numFmtId="0" fontId="15" fillId="0" borderId="0" xfId="0" applyFont="1" applyAlignment="1">
      <alignment/>
    </xf>
    <xf numFmtId="0" fontId="8" fillId="0" borderId="0" xfId="0" applyFont="1" applyAlignment="1">
      <alignment/>
    </xf>
    <xf numFmtId="0" fontId="11" fillId="0" borderId="10" xfId="0" applyFont="1" applyBorder="1" applyAlignment="1">
      <alignment/>
    </xf>
    <xf numFmtId="0" fontId="3" fillId="0" borderId="0" xfId="0" applyFont="1" applyAlignment="1">
      <alignment/>
    </xf>
    <xf numFmtId="168" fontId="3" fillId="0" borderId="0" xfId="0" applyNumberFormat="1" applyFont="1" applyAlignment="1">
      <alignment/>
    </xf>
    <xf numFmtId="168" fontId="3" fillId="0" borderId="0" xfId="0" applyNumberFormat="1" applyFont="1" applyAlignment="1">
      <alignment/>
    </xf>
    <xf numFmtId="3" fontId="3" fillId="0" borderId="0" xfId="0" applyNumberFormat="1" applyFont="1" applyAlignment="1">
      <alignment/>
    </xf>
    <xf numFmtId="168" fontId="14"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horizontal="right"/>
    </xf>
    <xf numFmtId="0" fontId="4" fillId="0" borderId="0" xfId="0" applyFont="1" applyAlignment="1">
      <alignment horizontal="right"/>
    </xf>
    <xf numFmtId="0" fontId="19" fillId="0" borderId="0" xfId="0" applyFont="1" applyFill="1" applyAlignment="1">
      <alignment/>
    </xf>
    <xf numFmtId="0" fontId="20" fillId="0" borderId="0" xfId="0" applyFont="1" applyFill="1" applyAlignment="1">
      <alignment/>
    </xf>
    <xf numFmtId="168" fontId="8" fillId="0" borderId="0" xfId="0" applyNumberFormat="1" applyFont="1" applyAlignment="1">
      <alignment/>
    </xf>
    <xf numFmtId="168" fontId="11" fillId="0" borderId="0" xfId="0" applyNumberFormat="1" applyFont="1" applyAlignment="1">
      <alignment/>
    </xf>
    <xf numFmtId="168" fontId="11" fillId="0" borderId="0" xfId="0" applyNumberFormat="1" applyFont="1" applyAlignment="1">
      <alignment/>
    </xf>
    <xf numFmtId="168" fontId="14" fillId="0" borderId="0" xfId="0" applyNumberFormat="1" applyFont="1" applyAlignment="1">
      <alignment/>
    </xf>
    <xf numFmtId="169" fontId="11" fillId="0" borderId="10" xfId="0" applyNumberFormat="1" applyFont="1" applyBorder="1" applyAlignment="1">
      <alignment/>
    </xf>
    <xf numFmtId="0" fontId="11" fillId="0" borderId="0" xfId="0" applyFont="1" applyBorder="1" applyAlignment="1">
      <alignment/>
    </xf>
    <xf numFmtId="169" fontId="11" fillId="0" borderId="0" xfId="0" applyNumberFormat="1" applyFont="1" applyBorder="1" applyAlignment="1">
      <alignment/>
    </xf>
    <xf numFmtId="0" fontId="11" fillId="0" borderId="0" xfId="0" applyFont="1" applyAlignment="1">
      <alignment/>
    </xf>
    <xf numFmtId="0" fontId="15" fillId="0" borderId="0" xfId="0" applyFont="1" applyBorder="1" applyAlignment="1">
      <alignment/>
    </xf>
    <xf numFmtId="0" fontId="11" fillId="0" borderId="0" xfId="0" applyFont="1" applyBorder="1" applyAlignment="1">
      <alignment/>
    </xf>
    <xf numFmtId="0" fontId="15" fillId="0" borderId="0" xfId="0" applyFont="1" applyBorder="1" applyAlignment="1">
      <alignment/>
    </xf>
    <xf numFmtId="0" fontId="3" fillId="0" borderId="0" xfId="0" applyFont="1" applyFill="1" applyBorder="1" applyAlignment="1">
      <alignment/>
    </xf>
    <xf numFmtId="0" fontId="8" fillId="0" borderId="0" xfId="0" applyNumberFormat="1" applyFont="1" applyFill="1" applyBorder="1" applyAlignment="1">
      <alignment horizontal="center"/>
    </xf>
    <xf numFmtId="3" fontId="8" fillId="0" borderId="0" xfId="0" applyNumberFormat="1" applyFont="1" applyFill="1" applyBorder="1" applyAlignment="1">
      <alignment/>
    </xf>
    <xf numFmtId="3" fontId="8" fillId="0" borderId="0" xfId="0" applyNumberFormat="1" applyFont="1" applyFill="1" applyBorder="1" applyAlignment="1">
      <alignment horizontal="center"/>
    </xf>
    <xf numFmtId="0" fontId="3" fillId="0" borderId="0" xfId="0" applyNumberFormat="1" applyFont="1" applyAlignment="1">
      <alignment/>
    </xf>
    <xf numFmtId="0" fontId="3" fillId="0" borderId="0" xfId="0" applyFont="1" applyBorder="1" applyAlignment="1">
      <alignment/>
    </xf>
    <xf numFmtId="0" fontId="8" fillId="0" borderId="0" xfId="0" applyNumberFormat="1" applyFont="1" applyAlignment="1">
      <alignment/>
    </xf>
    <xf numFmtId="0" fontId="8" fillId="0" borderId="0" xfId="0" applyFont="1" applyBorder="1" applyAlignment="1">
      <alignment/>
    </xf>
    <xf numFmtId="0" fontId="8" fillId="0" borderId="0" xfId="0" applyFont="1" applyBorder="1" applyAlignment="1">
      <alignment horizontal="center"/>
    </xf>
    <xf numFmtId="0" fontId="11" fillId="0" borderId="12" xfId="0" applyNumberFormat="1" applyFont="1" applyBorder="1" applyAlignment="1">
      <alignment horizontal="left"/>
    </xf>
    <xf numFmtId="0" fontId="11" fillId="0" borderId="0" xfId="0" applyNumberFormat="1" applyFont="1" applyAlignment="1">
      <alignment/>
    </xf>
    <xf numFmtId="0" fontId="0" fillId="0" borderId="0" xfId="0" applyAlignment="1">
      <alignment/>
    </xf>
    <xf numFmtId="0" fontId="8" fillId="0" borderId="0" xfId="0" applyNumberFormat="1" applyFont="1" applyAlignment="1">
      <alignment horizontal="center"/>
    </xf>
    <xf numFmtId="0" fontId="8" fillId="0" borderId="0" xfId="0" applyNumberFormat="1" applyFont="1" applyBorder="1" applyAlignment="1">
      <alignment horizontal="center"/>
    </xf>
    <xf numFmtId="0" fontId="11" fillId="0" borderId="0" xfId="0" applyNumberFormat="1" applyFont="1" applyBorder="1" applyAlignment="1">
      <alignment/>
    </xf>
    <xf numFmtId="0" fontId="40" fillId="0" borderId="0" xfId="0" applyNumberFormat="1" applyFont="1" applyAlignment="1">
      <alignment horizontal="center"/>
    </xf>
    <xf numFmtId="0" fontId="40" fillId="0" borderId="0" xfId="0" applyNumberFormat="1" applyFont="1" applyBorder="1" applyAlignment="1">
      <alignment horizontal="center"/>
    </xf>
    <xf numFmtId="3" fontId="4" fillId="0" borderId="0" xfId="0" applyNumberFormat="1" applyFont="1" applyAlignment="1">
      <alignment/>
    </xf>
    <xf numFmtId="3" fontId="4" fillId="0" borderId="10" xfId="0" applyNumberFormat="1" applyFont="1" applyBorder="1" applyAlignment="1">
      <alignment/>
    </xf>
    <xf numFmtId="3" fontId="3" fillId="0" borderId="12" xfId="0" applyNumberFormat="1" applyFont="1" applyBorder="1" applyAlignment="1">
      <alignment/>
    </xf>
    <xf numFmtId="0"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3" fontId="8" fillId="0" borderId="0" xfId="0" applyNumberFormat="1" applyFont="1" applyAlignment="1">
      <alignment/>
    </xf>
    <xf numFmtId="3" fontId="8" fillId="0" borderId="0" xfId="0" applyNumberFormat="1" applyFont="1" applyBorder="1" applyAlignment="1">
      <alignment/>
    </xf>
    <xf numFmtId="0" fontId="3" fillId="0" borderId="0" xfId="0" applyNumberFormat="1" applyFont="1" applyAlignment="1">
      <alignment horizontal="left" wrapText="1"/>
    </xf>
    <xf numFmtId="0" fontId="3" fillId="0" borderId="10" xfId="0" applyNumberFormat="1" applyFont="1" applyBorder="1" applyAlignment="1">
      <alignment horizontal="left" wrapText="1"/>
    </xf>
    <xf numFmtId="0" fontId="3" fillId="0" borderId="0" xfId="0" applyNumberFormat="1" applyFont="1" applyAlignment="1">
      <alignment wrapText="1"/>
    </xf>
    <xf numFmtId="0" fontId="0" fillId="0" borderId="0" xfId="0" applyAlignment="1">
      <alignment wrapText="1"/>
    </xf>
    <xf numFmtId="0" fontId="3" fillId="0" borderId="0" xfId="0" applyNumberFormat="1" applyFont="1" applyAlignment="1">
      <alignment horizontal="left" vertical="top" wrapText="1"/>
    </xf>
    <xf numFmtId="0" fontId="3" fillId="0" borderId="0" xfId="0" applyNumberFormat="1" applyFont="1" applyBorder="1" applyAlignment="1">
      <alignment horizontal="left"/>
    </xf>
    <xf numFmtId="0" fontId="16" fillId="0" borderId="10" xfId="0" applyFont="1" applyBorder="1" applyAlignment="1">
      <alignment/>
    </xf>
    <xf numFmtId="0" fontId="16" fillId="0" borderId="12" xfId="0" applyFont="1" applyBorder="1" applyAlignment="1">
      <alignment/>
    </xf>
    <xf numFmtId="0" fontId="8" fillId="0" borderId="0" xfId="0" applyFont="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0" fontId="3" fillId="0" borderId="0" xfId="0" applyFont="1" applyAlignment="1">
      <alignment/>
    </xf>
    <xf numFmtId="0" fontId="11" fillId="0" borderId="0" xfId="0" applyFont="1" applyAlignment="1">
      <alignment/>
    </xf>
    <xf numFmtId="0" fontId="8" fillId="0" borderId="0" xfId="0" applyFont="1" applyAlignment="1">
      <alignment/>
    </xf>
    <xf numFmtId="0" fontId="25" fillId="0" borderId="0" xfId="0" applyNumberFormat="1" applyFont="1" applyFill="1" applyAlignment="1">
      <alignment/>
    </xf>
    <xf numFmtId="0" fontId="0" fillId="0" borderId="0" xfId="0" applyFill="1" applyBorder="1" applyAlignment="1">
      <alignment/>
    </xf>
    <xf numFmtId="0" fontId="24" fillId="0" borderId="12" xfId="0" applyNumberFormat="1" applyFont="1" applyFill="1" applyBorder="1" applyAlignment="1">
      <alignment/>
    </xf>
    <xf numFmtId="0" fontId="0" fillId="0" borderId="12" xfId="0" applyFill="1" applyBorder="1" applyAlignment="1">
      <alignment/>
    </xf>
    <xf numFmtId="0" fontId="24" fillId="0" borderId="13" xfId="0" applyNumberFormat="1" applyFont="1" applyFill="1" applyBorder="1" applyAlignment="1">
      <alignment/>
    </xf>
    <xf numFmtId="0" fontId="0" fillId="0" borderId="13" xfId="0" applyFill="1" applyBorder="1" applyAlignment="1">
      <alignment/>
    </xf>
    <xf numFmtId="0" fontId="24" fillId="0" borderId="11" xfId="0" applyNumberFormat="1" applyFont="1" applyFill="1" applyBorder="1" applyAlignment="1">
      <alignment horizontal="fill"/>
    </xf>
    <xf numFmtId="0" fontId="0" fillId="0" borderId="11" xfId="0" applyFill="1" applyBorder="1" applyAlignment="1">
      <alignment/>
    </xf>
    <xf numFmtId="0" fontId="11" fillId="0" borderId="0" xfId="0" applyNumberFormat="1" applyFont="1" applyFill="1" applyAlignment="1">
      <alignment/>
    </xf>
    <xf numFmtId="0" fontId="11" fillId="0" borderId="0" xfId="0" applyFont="1" applyFill="1" applyBorder="1" applyAlignment="1">
      <alignment/>
    </xf>
    <xf numFmtId="0" fontId="16" fillId="0" borderId="0" xfId="0" applyFont="1" applyFill="1" applyBorder="1" applyAlignment="1">
      <alignment horizontal="center"/>
    </xf>
    <xf numFmtId="0" fontId="0" fillId="0" borderId="0" xfId="0" applyFill="1" applyAlignment="1">
      <alignment/>
    </xf>
    <xf numFmtId="3" fontId="11" fillId="0" borderId="0" xfId="0" applyNumberFormat="1" applyFont="1" applyFill="1" applyAlignment="1">
      <alignment/>
    </xf>
    <xf numFmtId="3" fontId="24" fillId="0" borderId="0" xfId="0" applyNumberFormat="1" applyFont="1" applyFill="1" applyBorder="1" applyAlignment="1">
      <alignment/>
    </xf>
    <xf numFmtId="3" fontId="24" fillId="0" borderId="0" xfId="0" applyNumberFormat="1" applyFont="1" applyFill="1" applyAlignment="1">
      <alignment/>
    </xf>
    <xf numFmtId="3" fontId="16" fillId="0" borderId="0" xfId="0" applyNumberFormat="1" applyFont="1" applyFill="1" applyAlignment="1">
      <alignment horizontal="center"/>
    </xf>
    <xf numFmtId="3" fontId="11" fillId="0" borderId="0" xfId="0" applyNumberFormat="1" applyFont="1" applyFill="1" applyAlignment="1">
      <alignment horizontal="center"/>
    </xf>
    <xf numFmtId="3" fontId="11" fillId="0" borderId="0" xfId="0" applyNumberFormat="1" applyFont="1" applyFill="1" applyAlignment="1">
      <alignment horizontal="right"/>
    </xf>
    <xf numFmtId="3" fontId="24" fillId="0" borderId="0" xfId="0" applyNumberFormat="1" applyFont="1" applyFill="1" applyBorder="1" applyAlignment="1">
      <alignment horizontal="right"/>
    </xf>
    <xf numFmtId="0" fontId="16" fillId="0" borderId="0" xfId="0" applyNumberFormat="1" applyFont="1" applyFill="1" applyAlignment="1">
      <alignment/>
    </xf>
    <xf numFmtId="0" fontId="25" fillId="0" borderId="0" xfId="0" applyFont="1" applyFill="1" applyBorder="1" applyAlignment="1">
      <alignment/>
    </xf>
    <xf numFmtId="0" fontId="16" fillId="0" borderId="0" xfId="0" applyNumberFormat="1" applyFont="1" applyFill="1" applyAlignment="1">
      <alignment horizontal="center"/>
    </xf>
    <xf numFmtId="0" fontId="0" fillId="0" borderId="0" xfId="0" applyFill="1" applyBorder="1" applyAlignment="1">
      <alignment horizontal="center"/>
    </xf>
    <xf numFmtId="0" fontId="24" fillId="0" borderId="0" xfId="0" applyFont="1" applyFill="1" applyBorder="1" applyAlignment="1">
      <alignment/>
    </xf>
    <xf numFmtId="1" fontId="24" fillId="0" borderId="13" xfId="0" applyNumberFormat="1" applyFont="1" applyFill="1" applyBorder="1" applyAlignment="1">
      <alignment/>
    </xf>
    <xf numFmtId="0" fontId="24" fillId="0" borderId="13" xfId="0" applyFont="1" applyFill="1" applyBorder="1" applyAlignment="1">
      <alignment/>
    </xf>
    <xf numFmtId="0" fontId="11" fillId="0" borderId="10" xfId="0" applyNumberFormat="1" applyFont="1" applyFill="1" applyBorder="1" applyAlignment="1">
      <alignment/>
    </xf>
    <xf numFmtId="0" fontId="24" fillId="0" borderId="10" xfId="0" applyFont="1" applyFill="1" applyBorder="1" applyAlignment="1">
      <alignment/>
    </xf>
    <xf numFmtId="165" fontId="16" fillId="0" borderId="0" xfId="0" applyNumberFormat="1" applyFont="1" applyBorder="1" applyAlignment="1">
      <alignment/>
    </xf>
    <xf numFmtId="0" fontId="15" fillId="0" borderId="0" xfId="0" applyFont="1" applyBorder="1" applyAlignment="1">
      <alignment/>
    </xf>
    <xf numFmtId="165" fontId="11" fillId="0" borderId="0" xfId="0" applyNumberFormat="1" applyFont="1" applyAlignment="1">
      <alignment/>
    </xf>
    <xf numFmtId="0" fontId="0" fillId="0" borderId="0" xfId="0" applyBorder="1" applyAlignment="1">
      <alignment/>
    </xf>
    <xf numFmtId="165" fontId="0" fillId="0" borderId="0" xfId="0" applyNumberFormat="1" applyBorder="1" applyAlignment="1">
      <alignment/>
    </xf>
    <xf numFmtId="165" fontId="18" fillId="0" borderId="0" xfId="0" applyNumberFormat="1" applyFont="1" applyAlignment="1">
      <alignment/>
    </xf>
    <xf numFmtId="0" fontId="20" fillId="0" borderId="0" xfId="0" applyFont="1" applyBorder="1" applyAlignment="1">
      <alignment/>
    </xf>
    <xf numFmtId="0" fontId="20" fillId="0" borderId="0" xfId="0" applyFont="1" applyAlignment="1">
      <alignment/>
    </xf>
    <xf numFmtId="165" fontId="16" fillId="0" borderId="0" xfId="0" applyNumberFormat="1" applyFont="1" applyAlignment="1">
      <alignment/>
    </xf>
    <xf numFmtId="165" fontId="33" fillId="0" borderId="0" xfId="0" applyNumberFormat="1" applyFont="1" applyBorder="1" applyAlignment="1">
      <alignment/>
    </xf>
    <xf numFmtId="165" fontId="18" fillId="0" borderId="0" xfId="0" applyNumberFormat="1" applyFont="1" applyAlignment="1">
      <alignment horizontal="left"/>
    </xf>
    <xf numFmtId="0" fontId="20" fillId="0" borderId="0" xfId="0" applyFont="1" applyBorder="1" applyAlignment="1">
      <alignment horizontal="left"/>
    </xf>
    <xf numFmtId="165" fontId="18"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01-Studies%20&amp;%20Reports\06-16-Analysis%20Pres%20Budget\Tables\Table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Projections\Baseline_09May\Backup09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Projections\Baseline_08Mar\Backup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ub 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int"/>
      <sheetName val="OffReceipts"/>
      <sheetName val="Disc"/>
      <sheetName val="DiscNoEmerg"/>
      <sheetName val="HLS-Act"/>
      <sheetName val="Table 3-1"/>
      <sheetName val="Growth rates"/>
      <sheetName val="BA Growth"/>
      <sheetName val="Reest"/>
      <sheetName val="MayMarReest"/>
      <sheetName val="DctBaseReest"/>
      <sheetName val="OMBComp"/>
      <sheetName val="PresPolici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3"/>
  <sheetViews>
    <sheetView tabSelected="1" zoomScalePageLayoutView="0" workbookViewId="0" topLeftCell="A1">
      <selection activeCell="A1" sqref="A1:IV16384"/>
    </sheetView>
  </sheetViews>
  <sheetFormatPr defaultColWidth="9.140625" defaultRowHeight="12" customHeight="1"/>
  <cols>
    <col min="1" max="2" width="1.7109375" style="2" customWidth="1"/>
    <col min="3" max="3" width="14.28125" style="2" customWidth="1"/>
    <col min="4" max="15" width="5.57421875" style="2" customWidth="1"/>
    <col min="16" max="16" width="8.28125" style="2" customWidth="1"/>
    <col min="17" max="17" width="8.57421875" style="2" customWidth="1"/>
    <col min="18" max="16384" width="9.140625" style="2" customWidth="1"/>
  </cols>
  <sheetData>
    <row r="1" spans="1:17" ht="12" customHeight="1">
      <c r="A1" s="1" t="s">
        <v>140</v>
      </c>
      <c r="B1" s="1"/>
      <c r="C1" s="1"/>
      <c r="D1" s="1"/>
      <c r="E1" s="1"/>
      <c r="F1" s="1"/>
      <c r="G1" s="1"/>
      <c r="H1" s="1"/>
      <c r="I1" s="1"/>
      <c r="J1" s="1"/>
      <c r="K1" s="1"/>
      <c r="L1" s="1"/>
      <c r="M1" s="1"/>
      <c r="N1" s="1"/>
      <c r="O1" s="1"/>
      <c r="P1" s="1"/>
      <c r="Q1" s="1"/>
    </row>
    <row r="2" spans="1:17" ht="12" customHeight="1">
      <c r="A2" s="1" t="s">
        <v>141</v>
      </c>
      <c r="B2" s="1"/>
      <c r="C2" s="1"/>
      <c r="D2" s="1"/>
      <c r="E2" s="1"/>
      <c r="F2" s="1"/>
      <c r="G2" s="1"/>
      <c r="H2" s="1"/>
      <c r="I2" s="1"/>
      <c r="J2" s="1"/>
      <c r="K2" s="1"/>
      <c r="L2" s="1"/>
      <c r="M2" s="1"/>
      <c r="N2" s="1"/>
      <c r="O2" s="1"/>
      <c r="P2" s="1"/>
      <c r="Q2" s="1"/>
    </row>
    <row r="3" spans="1:17" ht="12" customHeight="1">
      <c r="A3" s="1" t="s">
        <v>2</v>
      </c>
      <c r="G3" s="1"/>
      <c r="H3" s="1"/>
      <c r="I3" s="1"/>
      <c r="J3" s="1"/>
      <c r="K3" s="1"/>
      <c r="L3" s="3"/>
      <c r="M3" s="1"/>
      <c r="N3" s="1"/>
      <c r="O3" s="1"/>
      <c r="P3" s="1"/>
      <c r="Q3" s="1"/>
    </row>
    <row r="5" spans="1:17" ht="12" customHeight="1">
      <c r="A5" s="1"/>
      <c r="B5" s="1"/>
      <c r="C5" s="1"/>
      <c r="D5" s="1"/>
      <c r="E5" s="1"/>
      <c r="F5" s="1"/>
      <c r="G5" s="1"/>
      <c r="H5" s="1"/>
      <c r="I5" s="1"/>
      <c r="J5" s="1"/>
      <c r="K5" s="1"/>
      <c r="L5" s="1"/>
      <c r="M5" s="1"/>
      <c r="N5" s="1"/>
      <c r="O5" s="1"/>
      <c r="P5" s="1"/>
      <c r="Q5" s="1"/>
    </row>
    <row r="6" spans="2:17" ht="12" customHeight="1">
      <c r="B6" s="1"/>
      <c r="C6" s="4"/>
      <c r="D6" s="4"/>
      <c r="E6" s="4"/>
      <c r="F6" s="4"/>
      <c r="G6" s="4"/>
      <c r="H6" s="4"/>
      <c r="I6" s="4"/>
      <c r="J6" s="4"/>
      <c r="K6" s="4"/>
      <c r="L6" s="4"/>
      <c r="M6" s="4"/>
      <c r="N6" s="4"/>
      <c r="O6" s="4"/>
      <c r="P6" s="4"/>
      <c r="Q6" s="4"/>
    </row>
    <row r="7" spans="1:17" s="7" customFormat="1" ht="12" customHeight="1">
      <c r="A7" s="5"/>
      <c r="B7" s="5"/>
      <c r="C7" s="5"/>
      <c r="D7" s="5"/>
      <c r="E7" s="5"/>
      <c r="F7" s="5"/>
      <c r="G7" s="5"/>
      <c r="H7" s="5"/>
      <c r="I7" s="5"/>
      <c r="J7" s="5"/>
      <c r="K7" s="5"/>
      <c r="L7" s="5"/>
      <c r="M7" s="5"/>
      <c r="N7" s="5"/>
      <c r="O7" s="5"/>
      <c r="P7" s="6" t="s">
        <v>3</v>
      </c>
      <c r="Q7" s="6" t="s">
        <v>3</v>
      </c>
    </row>
    <row r="8" spans="1:17" s="7" customFormat="1" ht="12" customHeight="1">
      <c r="A8" s="5"/>
      <c r="B8" s="5"/>
      <c r="C8" s="5"/>
      <c r="D8" s="6" t="s">
        <v>142</v>
      </c>
      <c r="E8" s="5"/>
      <c r="F8" s="5"/>
      <c r="G8" s="5"/>
      <c r="H8" s="5"/>
      <c r="I8" s="5"/>
      <c r="J8" s="5"/>
      <c r="K8" s="5"/>
      <c r="L8" s="5"/>
      <c r="M8" s="5"/>
      <c r="N8" s="5"/>
      <c r="O8" s="5"/>
      <c r="P8" s="8" t="s">
        <v>4</v>
      </c>
      <c r="Q8" s="8" t="s">
        <v>4</v>
      </c>
    </row>
    <row r="9" spans="1:17" s="7" customFormat="1" ht="12" customHeight="1">
      <c r="A9" s="5"/>
      <c r="B9" s="5"/>
      <c r="C9" s="5"/>
      <c r="D9" s="9">
        <v>2008</v>
      </c>
      <c r="E9" s="9">
        <v>2009</v>
      </c>
      <c r="F9" s="9">
        <v>2010</v>
      </c>
      <c r="G9" s="9">
        <v>2011</v>
      </c>
      <c r="H9" s="9">
        <v>2012</v>
      </c>
      <c r="I9" s="9">
        <v>2013</v>
      </c>
      <c r="J9" s="9">
        <v>2014</v>
      </c>
      <c r="K9" s="9">
        <v>2015</v>
      </c>
      <c r="L9" s="9">
        <v>2016</v>
      </c>
      <c r="M9" s="9">
        <v>2017</v>
      </c>
      <c r="N9" s="9">
        <v>2018</v>
      </c>
      <c r="O9" s="9">
        <v>2019</v>
      </c>
      <c r="P9" s="9">
        <v>2014</v>
      </c>
      <c r="Q9" s="9">
        <v>2019</v>
      </c>
    </row>
    <row r="10" spans="1:17" ht="3" customHeight="1">
      <c r="A10" s="10"/>
      <c r="B10" s="10"/>
      <c r="C10" s="10"/>
      <c r="D10" s="10"/>
      <c r="E10" s="11"/>
      <c r="F10" s="12"/>
      <c r="G10" s="12"/>
      <c r="H10" s="12"/>
      <c r="I10" s="12"/>
      <c r="J10" s="12"/>
      <c r="K10" s="12"/>
      <c r="L10" s="12"/>
      <c r="M10" s="12"/>
      <c r="N10" s="12"/>
      <c r="O10" s="12"/>
      <c r="P10" s="12"/>
      <c r="Q10" s="12"/>
    </row>
    <row r="11" spans="1:17" ht="3" customHeight="1">
      <c r="A11" s="1"/>
      <c r="B11" s="1"/>
      <c r="C11" s="4"/>
      <c r="D11" s="4"/>
      <c r="E11" s="13"/>
      <c r="F11" s="13"/>
      <c r="G11" s="13"/>
      <c r="H11" s="13"/>
      <c r="I11" s="13"/>
      <c r="J11" s="13"/>
      <c r="K11" s="13"/>
      <c r="L11" s="13"/>
      <c r="M11" s="13"/>
      <c r="N11" s="13"/>
      <c r="O11" s="13"/>
      <c r="P11" s="4"/>
      <c r="Q11" s="4"/>
    </row>
    <row r="12" spans="2:17" s="14" customFormat="1" ht="12" customHeight="1">
      <c r="B12" s="15"/>
      <c r="C12" s="15"/>
      <c r="D12" s="290" t="s">
        <v>143</v>
      </c>
      <c r="E12" s="290"/>
      <c r="F12" s="290"/>
      <c r="G12" s="290"/>
      <c r="H12" s="290"/>
      <c r="I12" s="290"/>
      <c r="J12" s="290"/>
      <c r="K12" s="290"/>
      <c r="L12" s="290"/>
      <c r="M12" s="290"/>
      <c r="N12" s="290"/>
      <c r="O12" s="290"/>
      <c r="P12" s="290"/>
      <c r="Q12" s="290"/>
    </row>
    <row r="13" spans="4:17" ht="3" customHeight="1">
      <c r="D13" s="16"/>
      <c r="E13" s="16"/>
      <c r="F13" s="16"/>
      <c r="G13" s="16"/>
      <c r="H13" s="16"/>
      <c r="I13" s="16"/>
      <c r="J13" s="16"/>
      <c r="K13" s="16"/>
      <c r="L13" s="16"/>
      <c r="M13" s="16"/>
      <c r="N13" s="16"/>
      <c r="O13" s="16"/>
      <c r="P13" s="16"/>
      <c r="Q13" s="16"/>
    </row>
    <row r="14" spans="1:17" ht="12" customHeight="1">
      <c r="A14" s="17" t="s">
        <v>7</v>
      </c>
      <c r="B14" s="17"/>
      <c r="C14" s="17"/>
      <c r="D14" s="18">
        <v>2524.326</v>
      </c>
      <c r="E14" s="18">
        <v>2185.6878539658987</v>
      </c>
      <c r="F14" s="18">
        <v>2334.193983129614</v>
      </c>
      <c r="G14" s="18">
        <v>2783.4950797648908</v>
      </c>
      <c r="H14" s="18">
        <v>3086.4376770699805</v>
      </c>
      <c r="I14" s="18">
        <v>3281.401873953653</v>
      </c>
      <c r="J14" s="18">
        <v>3435.8240449304676</v>
      </c>
      <c r="K14" s="18">
        <v>3609.612136299877</v>
      </c>
      <c r="L14" s="18">
        <v>3761.2487436273814</v>
      </c>
      <c r="M14" s="18">
        <v>3926.6245620743634</v>
      </c>
      <c r="N14" s="18">
        <v>4083.2234172477542</v>
      </c>
      <c r="O14" s="18">
        <v>4247.46115405352</v>
      </c>
      <c r="P14" s="18">
        <v>14921.352658848606</v>
      </c>
      <c r="Q14" s="18">
        <v>34549.52267215151</v>
      </c>
    </row>
    <row r="15" spans="1:17" ht="12" customHeight="1">
      <c r="A15" s="17" t="s">
        <v>28</v>
      </c>
      <c r="B15" s="17"/>
      <c r="C15" s="17"/>
      <c r="D15" s="18">
        <v>2982.835</v>
      </c>
      <c r="E15" s="18">
        <v>3852.892</v>
      </c>
      <c r="F15" s="18">
        <v>3472.784</v>
      </c>
      <c r="G15" s="18">
        <v>3476.191</v>
      </c>
      <c r="H15" s="18">
        <v>3417.0150000000003</v>
      </c>
      <c r="I15" s="18">
        <v>3581.2099999999996</v>
      </c>
      <c r="J15" s="18">
        <v>3746.2539999999995</v>
      </c>
      <c r="K15" s="18">
        <v>3891.791</v>
      </c>
      <c r="L15" s="18">
        <v>4088.317</v>
      </c>
      <c r="M15" s="18">
        <v>4238.6630000000005</v>
      </c>
      <c r="N15" s="18">
        <v>4407.776</v>
      </c>
      <c r="O15" s="18">
        <v>4670.956</v>
      </c>
      <c r="P15" s="18">
        <v>17693.454</v>
      </c>
      <c r="Q15" s="18">
        <v>38990.957</v>
      </c>
    </row>
    <row r="16" spans="1:17" s="20" customFormat="1" ht="3" customHeight="1">
      <c r="A16" s="19"/>
      <c r="B16" s="19"/>
      <c r="C16" s="19"/>
      <c r="D16" s="19" t="s">
        <v>25</v>
      </c>
      <c r="E16" s="19" t="s">
        <v>17</v>
      </c>
      <c r="F16" s="19" t="s">
        <v>17</v>
      </c>
      <c r="G16" s="19" t="s">
        <v>25</v>
      </c>
      <c r="H16" s="19" t="s">
        <v>25</v>
      </c>
      <c r="I16" s="19" t="s">
        <v>25</v>
      </c>
      <c r="J16" s="19" t="s">
        <v>25</v>
      </c>
      <c r="K16" s="19" t="s">
        <v>25</v>
      </c>
      <c r="L16" s="19" t="s">
        <v>25</v>
      </c>
      <c r="M16" s="19" t="s">
        <v>25</v>
      </c>
      <c r="N16" s="19" t="s">
        <v>25</v>
      </c>
      <c r="O16" s="19" t="s">
        <v>25</v>
      </c>
      <c r="P16" s="19" t="s">
        <v>26</v>
      </c>
      <c r="Q16" s="19" t="s">
        <v>26</v>
      </c>
    </row>
    <row r="17" spans="1:17" s="7" customFormat="1" ht="12" customHeight="1">
      <c r="A17" s="21"/>
      <c r="B17" s="291" t="s">
        <v>144</v>
      </c>
      <c r="C17" s="291"/>
      <c r="D17" s="23">
        <v>-458.509</v>
      </c>
      <c r="E17" s="23">
        <v>-1667.204146034101</v>
      </c>
      <c r="F17" s="23">
        <v>-1138.590016870386</v>
      </c>
      <c r="G17" s="23">
        <v>-692.695920235109</v>
      </c>
      <c r="H17" s="23">
        <v>-330.5773229300198</v>
      </c>
      <c r="I17" s="23">
        <v>-299.8081260463464</v>
      </c>
      <c r="J17" s="23">
        <v>-310.42995506953184</v>
      </c>
      <c r="K17" s="23">
        <v>-282.1788637001232</v>
      </c>
      <c r="L17" s="23">
        <v>-327.06825637261863</v>
      </c>
      <c r="M17" s="23">
        <v>-312.038437925637</v>
      </c>
      <c r="N17" s="23">
        <v>-324.5525827522456</v>
      </c>
      <c r="O17" s="23">
        <v>-423.4948459464804</v>
      </c>
      <c r="P17" s="23">
        <v>-2772.101341151396</v>
      </c>
      <c r="Q17" s="23">
        <v>-4441.434327848496</v>
      </c>
    </row>
    <row r="18" spans="1:17" ht="7.5" customHeight="1">
      <c r="A18" s="17"/>
      <c r="B18" s="17"/>
      <c r="C18" s="17"/>
      <c r="D18" s="18"/>
      <c r="E18" s="18"/>
      <c r="F18" s="18"/>
      <c r="G18" s="18"/>
      <c r="H18" s="18"/>
      <c r="I18" s="18"/>
      <c r="J18" s="18"/>
      <c r="K18" s="18"/>
      <c r="L18" s="18"/>
      <c r="M18" s="18"/>
      <c r="N18" s="18"/>
      <c r="O18" s="18"/>
      <c r="P18" s="18"/>
      <c r="Q18" s="18"/>
    </row>
    <row r="19" spans="2:17" s="7" customFormat="1" ht="12" customHeight="1">
      <c r="B19" s="22"/>
      <c r="C19" s="22"/>
      <c r="D19" s="290" t="s">
        <v>145</v>
      </c>
      <c r="E19" s="290"/>
      <c r="F19" s="290"/>
      <c r="G19" s="290"/>
      <c r="H19" s="290"/>
      <c r="I19" s="290"/>
      <c r="J19" s="290"/>
      <c r="K19" s="290"/>
      <c r="L19" s="290"/>
      <c r="M19" s="290"/>
      <c r="N19" s="290"/>
      <c r="O19" s="290"/>
      <c r="P19" s="290"/>
      <c r="Q19" s="290"/>
    </row>
    <row r="20" spans="1:17" ht="3" customHeight="1">
      <c r="A20" s="17"/>
      <c r="B20" s="17"/>
      <c r="C20" s="17"/>
      <c r="D20" s="18"/>
      <c r="E20" s="18"/>
      <c r="F20" s="18"/>
      <c r="G20" s="18"/>
      <c r="H20" s="18"/>
      <c r="I20" s="18"/>
      <c r="J20" s="18"/>
      <c r="K20" s="18"/>
      <c r="L20" s="18"/>
      <c r="M20" s="18"/>
      <c r="N20" s="18"/>
      <c r="O20" s="18"/>
      <c r="P20" s="18"/>
      <c r="Q20" s="18"/>
    </row>
    <row r="21" spans="1:17" ht="12" customHeight="1">
      <c r="A21" s="17" t="s">
        <v>7</v>
      </c>
      <c r="B21" s="17"/>
      <c r="C21" s="17"/>
      <c r="D21" s="18">
        <v>2524.326</v>
      </c>
      <c r="E21" s="18">
        <v>2185.6865728833504</v>
      </c>
      <c r="F21" s="18">
        <v>2262.9001627204407</v>
      </c>
      <c r="G21" s="18">
        <v>2592.781408220313</v>
      </c>
      <c r="H21" s="18">
        <v>2933.006852277467</v>
      </c>
      <c r="I21" s="18">
        <v>3110.5694080182493</v>
      </c>
      <c r="J21" s="18">
        <v>3247.551769681796</v>
      </c>
      <c r="K21" s="18">
        <v>3405.0573272681413</v>
      </c>
      <c r="L21" s="18">
        <v>3541.174968711154</v>
      </c>
      <c r="M21" s="18">
        <v>3690.248462331626</v>
      </c>
      <c r="N21" s="18">
        <v>3829.6084389328853</v>
      </c>
      <c r="O21" s="18">
        <v>3974.3515334643216</v>
      </c>
      <c r="P21" s="18">
        <v>14146.809600918266</v>
      </c>
      <c r="Q21" s="18">
        <v>32587.250331626397</v>
      </c>
    </row>
    <row r="22" spans="1:17" ht="12" customHeight="1">
      <c r="A22" s="17" t="s">
        <v>28</v>
      </c>
      <c r="B22" s="17"/>
      <c r="C22" s="17"/>
      <c r="D22" s="18">
        <v>2982.835</v>
      </c>
      <c r="E22" s="18">
        <v>4010.2509999999997</v>
      </c>
      <c r="F22" s="18">
        <v>3695.3840000000005</v>
      </c>
      <c r="G22" s="18">
        <v>3566.754</v>
      </c>
      <c r="H22" s="18">
        <v>3565.8239999999996</v>
      </c>
      <c r="I22" s="18">
        <v>3757.3770000000004</v>
      </c>
      <c r="J22" s="18">
        <v>3973.985</v>
      </c>
      <c r="K22" s="18">
        <v>4168.48</v>
      </c>
      <c r="L22" s="18">
        <v>4414.661</v>
      </c>
      <c r="M22" s="18">
        <v>4617.657999999999</v>
      </c>
      <c r="N22" s="18">
        <v>4828.803000000001</v>
      </c>
      <c r="O22" s="18">
        <v>5137.132</v>
      </c>
      <c r="P22" s="18">
        <v>18559.324</v>
      </c>
      <c r="Q22" s="18">
        <v>41726.058</v>
      </c>
    </row>
    <row r="23" spans="1:17" s="20" customFormat="1" ht="3" customHeight="1">
      <c r="A23" s="19"/>
      <c r="B23" s="19"/>
      <c r="C23" s="19"/>
      <c r="D23" s="19" t="s">
        <v>25</v>
      </c>
      <c r="E23" s="19" t="s">
        <v>26</v>
      </c>
      <c r="F23" s="19" t="s">
        <v>17</v>
      </c>
      <c r="G23" s="19" t="s">
        <v>25</v>
      </c>
      <c r="H23" s="19" t="s">
        <v>17</v>
      </c>
      <c r="I23" s="19" t="s">
        <v>17</v>
      </c>
      <c r="J23" s="19" t="s">
        <v>17</v>
      </c>
      <c r="K23" s="19" t="s">
        <v>17</v>
      </c>
      <c r="L23" s="19" t="s">
        <v>17</v>
      </c>
      <c r="M23" s="19" t="s">
        <v>17</v>
      </c>
      <c r="N23" s="19" t="s">
        <v>17</v>
      </c>
      <c r="O23" s="19" t="s">
        <v>17</v>
      </c>
      <c r="P23" s="19" t="s">
        <v>26</v>
      </c>
      <c r="Q23" s="19" t="s">
        <v>26</v>
      </c>
    </row>
    <row r="24" spans="1:17" s="7" customFormat="1" ht="12" customHeight="1">
      <c r="A24" s="21"/>
      <c r="B24" s="291" t="s">
        <v>144</v>
      </c>
      <c r="C24" s="291"/>
      <c r="D24" s="23">
        <v>-458.509</v>
      </c>
      <c r="E24" s="23">
        <v>-1824.5644271166493</v>
      </c>
      <c r="F24" s="23">
        <v>-1432.4838372795598</v>
      </c>
      <c r="G24" s="23">
        <v>-973.9725917796868</v>
      </c>
      <c r="H24" s="23">
        <v>-632.8171477225328</v>
      </c>
      <c r="I24" s="23">
        <v>-646.8075919817511</v>
      </c>
      <c r="J24" s="23">
        <v>-726.4332303182041</v>
      </c>
      <c r="K24" s="23">
        <v>-763.4226727318583</v>
      </c>
      <c r="L24" s="23">
        <v>-873.4860312888459</v>
      </c>
      <c r="M24" s="23">
        <v>-927.4095376683736</v>
      </c>
      <c r="N24" s="23">
        <v>-999.1945610671155</v>
      </c>
      <c r="O24" s="23">
        <v>-1162.780466535678</v>
      </c>
      <c r="P24" s="23">
        <v>-4412.514399081734</v>
      </c>
      <c r="Q24" s="23">
        <v>-9138.8076683736</v>
      </c>
    </row>
    <row r="25" spans="1:17" ht="7.5" customHeight="1">
      <c r="A25" s="17"/>
      <c r="B25" s="17"/>
      <c r="C25" s="17"/>
      <c r="D25" s="17"/>
      <c r="E25" s="17"/>
      <c r="F25" s="17"/>
      <c r="G25" s="17"/>
      <c r="H25" s="17"/>
      <c r="I25" s="17"/>
      <c r="J25" s="17"/>
      <c r="K25" s="17"/>
      <c r="L25" s="17"/>
      <c r="M25" s="17"/>
      <c r="N25" s="17"/>
      <c r="O25" s="17"/>
      <c r="P25" s="17"/>
      <c r="Q25" s="17"/>
    </row>
    <row r="26" spans="2:17" s="7" customFormat="1" ht="12" customHeight="1">
      <c r="B26" s="22"/>
      <c r="C26" s="22"/>
      <c r="D26" s="292" t="s">
        <v>146</v>
      </c>
      <c r="E26" s="292"/>
      <c r="F26" s="292"/>
      <c r="G26" s="292"/>
      <c r="H26" s="292"/>
      <c r="I26" s="292"/>
      <c r="J26" s="292"/>
      <c r="K26" s="292"/>
      <c r="L26" s="292"/>
      <c r="M26" s="292"/>
      <c r="N26" s="292"/>
      <c r="O26" s="292"/>
      <c r="P26" s="292"/>
      <c r="Q26" s="292"/>
    </row>
    <row r="27" spans="1:17" ht="3" customHeight="1">
      <c r="A27" s="17"/>
      <c r="B27" s="17"/>
      <c r="C27" s="17"/>
      <c r="D27" s="17"/>
      <c r="E27" s="17"/>
      <c r="F27" s="17"/>
      <c r="G27" s="17"/>
      <c r="H27" s="17"/>
      <c r="I27" s="17"/>
      <c r="J27" s="17"/>
      <c r="K27" s="17"/>
      <c r="L27" s="17"/>
      <c r="M27" s="17"/>
      <c r="N27" s="17"/>
      <c r="O27" s="17"/>
      <c r="P27" s="17"/>
      <c r="Q27" s="17"/>
    </row>
    <row r="28" spans="1:17" ht="12" customHeight="1">
      <c r="A28" s="17" t="s">
        <v>7</v>
      </c>
      <c r="B28" s="17"/>
      <c r="C28" s="17"/>
      <c r="D28" s="18" t="s">
        <v>84</v>
      </c>
      <c r="E28" s="18" t="s">
        <v>12</v>
      </c>
      <c r="F28" s="18">
        <v>-71.29382040917335</v>
      </c>
      <c r="G28" s="18">
        <v>-190.71367154457766</v>
      </c>
      <c r="H28" s="18">
        <v>-153.4308247925137</v>
      </c>
      <c r="I28" s="18">
        <v>-170.8324659354039</v>
      </c>
      <c r="J28" s="18">
        <v>-188.27227524867158</v>
      </c>
      <c r="K28" s="18">
        <v>-204.55480903173566</v>
      </c>
      <c r="L28" s="18">
        <v>-220.0737749162272</v>
      </c>
      <c r="M28" s="18">
        <v>-236.37609974273755</v>
      </c>
      <c r="N28" s="18">
        <v>-253.61497831486895</v>
      </c>
      <c r="O28" s="18">
        <v>-273.10962058919813</v>
      </c>
      <c r="P28" s="18">
        <v>-774.5430579303402</v>
      </c>
      <c r="Q28" s="18">
        <v>-1962.2723405251077</v>
      </c>
    </row>
    <row r="29" spans="1:17" ht="12" customHeight="1">
      <c r="A29" s="17" t="s">
        <v>28</v>
      </c>
      <c r="B29" s="17"/>
      <c r="C29" s="17"/>
      <c r="D29" s="18" t="s">
        <v>84</v>
      </c>
      <c r="E29" s="18">
        <v>157.35899999999992</v>
      </c>
      <c r="F29" s="18">
        <v>222.60000000000036</v>
      </c>
      <c r="G29" s="18">
        <v>90.5630000000001</v>
      </c>
      <c r="H29" s="18">
        <v>148.8089999999993</v>
      </c>
      <c r="I29" s="18">
        <v>176.16700000000083</v>
      </c>
      <c r="J29" s="18">
        <v>227.73100000000068</v>
      </c>
      <c r="K29" s="18">
        <v>276.6889999999994</v>
      </c>
      <c r="L29" s="18">
        <v>326.34400000000005</v>
      </c>
      <c r="M29" s="18">
        <v>378.994999999999</v>
      </c>
      <c r="N29" s="18">
        <v>421.02700000000095</v>
      </c>
      <c r="O29" s="18">
        <v>466.1759999999995</v>
      </c>
      <c r="P29" s="18">
        <v>865.8700000000013</v>
      </c>
      <c r="Q29" s="18">
        <v>2735.101</v>
      </c>
    </row>
    <row r="30" spans="1:17" s="20" customFormat="1" ht="3" customHeight="1">
      <c r="A30" s="19"/>
      <c r="B30" s="19"/>
      <c r="C30" s="19"/>
      <c r="D30" s="19" t="s">
        <v>16</v>
      </c>
      <c r="E30" s="19" t="s">
        <v>25</v>
      </c>
      <c r="F30" s="19" t="s">
        <v>25</v>
      </c>
      <c r="G30" s="19" t="s">
        <v>25</v>
      </c>
      <c r="H30" s="19" t="s">
        <v>25</v>
      </c>
      <c r="I30" s="19" t="s">
        <v>25</v>
      </c>
      <c r="J30" s="19" t="s">
        <v>25</v>
      </c>
      <c r="K30" s="19" t="s">
        <v>25</v>
      </c>
      <c r="L30" s="19" t="s">
        <v>25</v>
      </c>
      <c r="M30" s="19" t="s">
        <v>25</v>
      </c>
      <c r="N30" s="19" t="s">
        <v>25</v>
      </c>
      <c r="O30" s="19" t="s">
        <v>25</v>
      </c>
      <c r="P30" s="19" t="s">
        <v>26</v>
      </c>
      <c r="Q30" s="19" t="s">
        <v>26</v>
      </c>
    </row>
    <row r="31" spans="1:17" s="7" customFormat="1" ht="12.75" customHeight="1">
      <c r="A31" s="21"/>
      <c r="B31" s="291" t="s">
        <v>147</v>
      </c>
      <c r="C31" s="291"/>
      <c r="D31" s="23" t="s">
        <v>84</v>
      </c>
      <c r="E31" s="23">
        <v>-157.36028108254823</v>
      </c>
      <c r="F31" s="23">
        <v>-293.8938204091737</v>
      </c>
      <c r="G31" s="23">
        <v>-281.27667154457777</v>
      </c>
      <c r="H31" s="23">
        <v>-302.239824792513</v>
      </c>
      <c r="I31" s="23">
        <v>-346.9994659354047</v>
      </c>
      <c r="J31" s="23">
        <v>-416.00327524867225</v>
      </c>
      <c r="K31" s="23">
        <v>-481.24380903173505</v>
      </c>
      <c r="L31" s="23">
        <v>-546.4177749162272</v>
      </c>
      <c r="M31" s="23">
        <v>-615.3710997427365</v>
      </c>
      <c r="N31" s="23">
        <v>-674.6419783148699</v>
      </c>
      <c r="O31" s="23">
        <v>-739.2856205891976</v>
      </c>
      <c r="P31" s="23">
        <v>-1640.4130579303414</v>
      </c>
      <c r="Q31" s="23">
        <v>-4697.373340525108</v>
      </c>
    </row>
    <row r="32" ht="7.5" customHeight="1"/>
    <row r="33" s="24" customFormat="1" ht="12" customHeight="1">
      <c r="A33" s="7" t="s">
        <v>49</v>
      </c>
    </row>
    <row r="34" ht="12" customHeight="1">
      <c r="A34" s="2" t="s">
        <v>148</v>
      </c>
    </row>
    <row r="35" ht="12" customHeight="1">
      <c r="A35" s="2" t="s">
        <v>149</v>
      </c>
    </row>
    <row r="36" spans="2:17" ht="12" customHeight="1">
      <c r="B36" s="2" t="s">
        <v>150</v>
      </c>
      <c r="D36" s="25">
        <v>-3.2238681087656227</v>
      </c>
      <c r="E36" s="25">
        <v>-11.860502469692378</v>
      </c>
      <c r="F36" s="25">
        <v>-7.90421704972051</v>
      </c>
      <c r="G36" s="25">
        <v>-4.599182840074269</v>
      </c>
      <c r="H36" s="25">
        <v>-2.0957427253689422</v>
      </c>
      <c r="I36" s="25">
        <v>-1.817455134967827</v>
      </c>
      <c r="J36" s="25">
        <v>-1.8005283905721605</v>
      </c>
      <c r="K36" s="25">
        <v>-1.571412100278991</v>
      </c>
      <c r="L36" s="25">
        <v>-1.7501158480591412</v>
      </c>
      <c r="M36" s="25">
        <v>-1.6054510590717104</v>
      </c>
      <c r="N36" s="25">
        <v>-1.6074465601437198</v>
      </c>
      <c r="O36" s="25">
        <v>-2.0199307632115344</v>
      </c>
      <c r="P36" s="25">
        <v>-3.5100123857647403</v>
      </c>
      <c r="Q36" s="25">
        <v>-2.5204642222068774</v>
      </c>
    </row>
    <row r="37" spans="2:17" ht="12" customHeight="1">
      <c r="B37" s="2" t="s">
        <v>151</v>
      </c>
      <c r="D37" s="25"/>
      <c r="E37" s="25"/>
      <c r="F37" s="25"/>
      <c r="G37" s="25"/>
      <c r="H37" s="25"/>
      <c r="I37" s="25"/>
      <c r="J37" s="25"/>
      <c r="K37" s="25"/>
      <c r="L37" s="25"/>
      <c r="M37" s="25"/>
      <c r="N37" s="25"/>
      <c r="O37" s="25"/>
      <c r="P37" s="25"/>
      <c r="Q37" s="25"/>
    </row>
    <row r="38" spans="3:17" ht="12" customHeight="1">
      <c r="C38" s="2" t="s">
        <v>152</v>
      </c>
      <c r="D38" s="25">
        <v>-3.22386810876562</v>
      </c>
      <c r="E38" s="25">
        <v>-12.979964658441565</v>
      </c>
      <c r="F38" s="25">
        <v>-9.94446025549783</v>
      </c>
      <c r="G38" s="25">
        <v>-6.466730783249613</v>
      </c>
      <c r="H38" s="25">
        <v>-4.011835784963902</v>
      </c>
      <c r="I38" s="25">
        <v>-3.920987048902349</v>
      </c>
      <c r="J38" s="25">
        <v>-4.2133938226097</v>
      </c>
      <c r="K38" s="25">
        <v>-4.25138725781057</v>
      </c>
      <c r="L38" s="25">
        <v>-4.673953270094453</v>
      </c>
      <c r="M38" s="25">
        <v>-4.771561588183966</v>
      </c>
      <c r="N38" s="25">
        <v>-4.948818605852043</v>
      </c>
      <c r="O38" s="25">
        <v>-5.546079386084668</v>
      </c>
      <c r="P38" s="25">
        <v>-5.5870901843398</v>
      </c>
      <c r="Q38" s="25">
        <v>-5.186170966738931</v>
      </c>
    </row>
    <row r="39" ht="7.5" customHeight="1"/>
    <row r="40" ht="12" customHeight="1">
      <c r="A40" s="2" t="s">
        <v>83</v>
      </c>
    </row>
    <row r="41" ht="12" customHeight="1">
      <c r="A41" s="2" t="s">
        <v>153</v>
      </c>
    </row>
    <row r="42" spans="2:17" ht="12" customHeight="1">
      <c r="B42" s="2" t="s">
        <v>150</v>
      </c>
      <c r="D42" s="25">
        <v>40.800115311666694</v>
      </c>
      <c r="E42" s="25">
        <v>54.797154072797255</v>
      </c>
      <c r="F42" s="25">
        <v>60.10415653973015</v>
      </c>
      <c r="G42" s="25">
        <v>62.01003664509945</v>
      </c>
      <c r="H42" s="25">
        <v>61.57143695643409</v>
      </c>
      <c r="I42" s="25">
        <v>60.71904411788554</v>
      </c>
      <c r="J42" s="25">
        <v>60.15585902801641</v>
      </c>
      <c r="K42" s="25">
        <v>59.4993118424882</v>
      </c>
      <c r="L42" s="25">
        <v>59.04043827879902</v>
      </c>
      <c r="M42" s="25">
        <v>58.47554712176653</v>
      </c>
      <c r="N42" s="25">
        <v>56.13691260228744</v>
      </c>
      <c r="O42" s="25">
        <v>56.058146992562065</v>
      </c>
      <c r="P42" s="18" t="s">
        <v>84</v>
      </c>
      <c r="Q42" s="18" t="s">
        <v>84</v>
      </c>
    </row>
    <row r="43" spans="2:15" ht="12" customHeight="1">
      <c r="B43" s="2" t="s">
        <v>151</v>
      </c>
      <c r="D43" s="25"/>
      <c r="E43" s="25"/>
      <c r="F43" s="25"/>
      <c r="G43" s="25"/>
      <c r="H43" s="25"/>
      <c r="I43" s="25"/>
      <c r="J43" s="25"/>
      <c r="K43" s="25"/>
      <c r="L43" s="25"/>
      <c r="M43" s="25"/>
      <c r="N43" s="25"/>
      <c r="O43" s="25"/>
    </row>
    <row r="44" spans="3:17" ht="12" customHeight="1">
      <c r="C44" s="2" t="s">
        <v>152</v>
      </c>
      <c r="D44" s="25">
        <v>40.800115311666694</v>
      </c>
      <c r="E44" s="25">
        <v>56.67450341288559</v>
      </c>
      <c r="F44" s="25">
        <v>64.92389114560753</v>
      </c>
      <c r="G44" s="25">
        <v>68.57858124748604</v>
      </c>
      <c r="H44" s="25">
        <v>70.1593755190088</v>
      </c>
      <c r="I44" s="25">
        <v>71.2662105322258</v>
      </c>
      <c r="J44" s="25">
        <v>73.03003385495217</v>
      </c>
      <c r="K44" s="25">
        <v>74.90085077528289</v>
      </c>
      <c r="L44" s="25">
        <v>77.10959675455554</v>
      </c>
      <c r="M44" s="25">
        <v>79.34071458924404</v>
      </c>
      <c r="N44" s="25">
        <v>78.6843293481205</v>
      </c>
      <c r="O44" s="25">
        <v>81.68431887673434</v>
      </c>
      <c r="P44" s="18" t="s">
        <v>84</v>
      </c>
      <c r="Q44" s="18" t="s">
        <v>84</v>
      </c>
    </row>
    <row r="45" spans="1:17" ht="3" customHeight="1">
      <c r="A45" s="26"/>
      <c r="B45" s="26"/>
      <c r="C45" s="26"/>
      <c r="D45" s="26"/>
      <c r="E45" s="26"/>
      <c r="F45" s="26"/>
      <c r="G45" s="26"/>
      <c r="H45" s="26"/>
      <c r="I45" s="26"/>
      <c r="J45" s="26"/>
      <c r="K45" s="26"/>
      <c r="L45" s="26"/>
      <c r="M45" s="26"/>
      <c r="N45" s="26"/>
      <c r="O45" s="26"/>
      <c r="P45" s="26"/>
      <c r="Q45" s="26"/>
    </row>
    <row r="48" spans="1:5" ht="12" customHeight="1">
      <c r="A48" s="289" t="s">
        <v>133</v>
      </c>
      <c r="B48" s="289"/>
      <c r="C48" s="289"/>
      <c r="D48" s="289"/>
      <c r="E48" s="289"/>
    </row>
    <row r="49" spans="1:5" ht="12" customHeight="1">
      <c r="A49" s="27"/>
      <c r="B49" s="27"/>
      <c r="C49" s="27"/>
      <c r="D49" s="27"/>
      <c r="E49" s="27"/>
    </row>
    <row r="50" spans="1:17" ht="12" customHeight="1">
      <c r="A50" s="289" t="s">
        <v>154</v>
      </c>
      <c r="B50" s="289"/>
      <c r="C50" s="289"/>
      <c r="D50" s="289"/>
      <c r="E50" s="289"/>
      <c r="F50" s="289"/>
      <c r="G50" s="289"/>
      <c r="H50" s="289"/>
      <c r="I50" s="289"/>
      <c r="J50" s="289"/>
      <c r="K50" s="289"/>
      <c r="L50" s="289"/>
      <c r="M50" s="289"/>
      <c r="N50" s="289"/>
      <c r="O50" s="289"/>
      <c r="P50" s="289"/>
      <c r="Q50" s="289"/>
    </row>
    <row r="51" spans="1:17" ht="12" customHeight="1">
      <c r="A51" s="27"/>
      <c r="B51" s="27"/>
      <c r="C51" s="27"/>
      <c r="D51" s="27"/>
      <c r="E51" s="27"/>
      <c r="F51" s="27"/>
      <c r="G51" s="27"/>
      <c r="H51" s="27"/>
      <c r="I51" s="27"/>
      <c r="J51" s="27"/>
      <c r="K51" s="27"/>
      <c r="L51" s="27"/>
      <c r="M51" s="27"/>
      <c r="N51" s="27"/>
      <c r="O51" s="27"/>
      <c r="P51" s="27"/>
      <c r="Q51" s="27"/>
    </row>
    <row r="52" spans="1:17" ht="12" customHeight="1">
      <c r="A52" s="27" t="s">
        <v>63</v>
      </c>
      <c r="B52" s="27" t="s">
        <v>155</v>
      </c>
      <c r="C52" s="27"/>
      <c r="D52" s="27"/>
      <c r="E52" s="27"/>
      <c r="F52" s="27"/>
      <c r="G52" s="27"/>
      <c r="H52" s="27"/>
      <c r="I52" s="27"/>
      <c r="J52" s="27"/>
      <c r="K52" s="27"/>
      <c r="L52" s="27"/>
      <c r="M52" s="27"/>
      <c r="N52" s="27"/>
      <c r="O52" s="27"/>
      <c r="P52" s="27"/>
      <c r="Q52" s="27"/>
    </row>
    <row r="53" spans="1:17" ht="12" customHeight="1">
      <c r="A53" s="27"/>
      <c r="B53" s="27"/>
      <c r="C53" s="27"/>
      <c r="D53" s="27"/>
      <c r="E53" s="27"/>
      <c r="F53" s="27"/>
      <c r="G53" s="27"/>
      <c r="H53" s="27"/>
      <c r="I53" s="27"/>
      <c r="J53" s="27"/>
      <c r="K53" s="27"/>
      <c r="L53" s="27"/>
      <c r="M53" s="27"/>
      <c r="N53" s="27"/>
      <c r="O53" s="27"/>
      <c r="P53" s="27"/>
      <c r="Q53" s="27"/>
    </row>
  </sheetData>
  <sheetProtection/>
  <mergeCells count="8">
    <mergeCell ref="A48:E48"/>
    <mergeCell ref="A50:Q50"/>
    <mergeCell ref="D12:Q12"/>
    <mergeCell ref="B17:C17"/>
    <mergeCell ref="D19:Q19"/>
    <mergeCell ref="B24:C24"/>
    <mergeCell ref="D26:Q26"/>
    <mergeCell ref="B31:C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V76"/>
  <sheetViews>
    <sheetView zoomScalePageLayoutView="0" workbookViewId="0" topLeftCell="A1">
      <selection activeCell="A1" sqref="A1:IV16384"/>
    </sheetView>
  </sheetViews>
  <sheetFormatPr defaultColWidth="6.28125" defaultRowHeight="15"/>
  <cols>
    <col min="1" max="16384" width="6.28125" style="29" customWidth="1"/>
  </cols>
  <sheetData>
    <row r="1" spans="1:18" ht="12.75">
      <c r="A1" s="28"/>
      <c r="B1" s="28"/>
      <c r="C1" s="28"/>
      <c r="D1" s="28"/>
      <c r="E1" s="28"/>
      <c r="F1" s="28"/>
      <c r="G1" s="28"/>
      <c r="H1" s="28"/>
      <c r="I1" s="28"/>
      <c r="J1" s="28"/>
      <c r="K1" s="28"/>
      <c r="L1" s="28"/>
      <c r="M1" s="28"/>
      <c r="N1" s="28"/>
      <c r="O1" s="28"/>
      <c r="P1" s="28"/>
      <c r="Q1" s="28"/>
      <c r="R1" s="28"/>
    </row>
    <row r="2" spans="1:18" ht="7.5" customHeight="1">
      <c r="A2" s="33"/>
      <c r="B2" s="33"/>
      <c r="C2" s="33"/>
      <c r="D2" s="33"/>
      <c r="E2" s="33"/>
      <c r="F2" s="33"/>
      <c r="G2" s="33"/>
      <c r="H2" s="33"/>
      <c r="I2" s="33"/>
      <c r="J2" s="33"/>
      <c r="K2" s="33"/>
      <c r="L2" s="33"/>
      <c r="M2" s="33"/>
      <c r="N2" s="33"/>
      <c r="O2" s="33"/>
      <c r="P2" s="33"/>
      <c r="Q2" s="33"/>
      <c r="R2" s="33"/>
    </row>
    <row r="3" spans="1:18" ht="15.75" customHeight="1">
      <c r="A3" s="34" t="s">
        <v>280</v>
      </c>
      <c r="B3" s="34"/>
      <c r="C3" s="34"/>
      <c r="D3" s="34"/>
      <c r="E3" s="35"/>
      <c r="F3" s="35"/>
      <c r="G3" s="35"/>
      <c r="H3" s="35"/>
      <c r="I3" s="35"/>
      <c r="J3" s="35"/>
      <c r="K3" s="35"/>
      <c r="L3" s="35"/>
      <c r="M3" s="35"/>
      <c r="N3" s="35"/>
      <c r="O3" s="35"/>
      <c r="P3" s="35"/>
      <c r="Q3" s="35"/>
      <c r="R3" s="35"/>
    </row>
    <row r="4" spans="1:18" ht="15.75" customHeight="1">
      <c r="A4" s="34" t="s">
        <v>281</v>
      </c>
      <c r="B4" s="34"/>
      <c r="C4" s="34"/>
      <c r="D4" s="34"/>
      <c r="E4" s="35"/>
      <c r="F4" s="35"/>
      <c r="G4" s="35"/>
      <c r="H4" s="35"/>
      <c r="I4" s="35"/>
      <c r="J4" s="35"/>
      <c r="K4" s="35"/>
      <c r="L4" s="35"/>
      <c r="M4" s="35"/>
      <c r="N4" s="35"/>
      <c r="O4" s="35"/>
      <c r="P4" s="35"/>
      <c r="Q4" s="35"/>
      <c r="R4" s="35"/>
    </row>
    <row r="5" spans="1:37" ht="7.5" customHeight="1">
      <c r="A5" s="36"/>
      <c r="B5" s="36"/>
      <c r="C5" s="36"/>
      <c r="D5" s="36"/>
      <c r="E5" s="36"/>
      <c r="F5" s="36"/>
      <c r="G5" s="36"/>
      <c r="H5" s="36"/>
      <c r="I5" s="36"/>
      <c r="J5" s="36"/>
      <c r="K5" s="36"/>
      <c r="L5" s="36"/>
      <c r="M5" s="36"/>
      <c r="N5" s="36"/>
      <c r="O5" s="36"/>
      <c r="P5" s="36"/>
      <c r="Q5" s="36"/>
      <c r="R5" s="36"/>
      <c r="V5" s="37"/>
      <c r="W5" s="37"/>
      <c r="X5" s="37"/>
      <c r="Y5" s="37"/>
      <c r="Z5" s="37"/>
      <c r="AA5" s="37"/>
      <c r="AB5" s="37"/>
      <c r="AC5" s="37"/>
      <c r="AD5" s="37"/>
      <c r="AE5" s="37"/>
      <c r="AF5" s="37"/>
      <c r="AG5" s="37"/>
      <c r="AH5" s="37"/>
      <c r="AI5" s="37"/>
      <c r="AJ5" s="37"/>
      <c r="AK5" s="37"/>
    </row>
    <row r="6" spans="1:37" ht="12" customHeight="1">
      <c r="A6" s="298"/>
      <c r="B6" s="298"/>
      <c r="C6" s="298"/>
      <c r="D6" s="298"/>
      <c r="E6" s="298"/>
      <c r="F6" s="298"/>
      <c r="G6" s="298"/>
      <c r="H6" s="298"/>
      <c r="I6" s="298"/>
      <c r="J6" s="298"/>
      <c r="K6" s="298"/>
      <c r="L6" s="298"/>
      <c r="M6" s="298"/>
      <c r="N6" s="298"/>
      <c r="O6" s="298"/>
      <c r="P6" s="298"/>
      <c r="Q6" s="298"/>
      <c r="R6" s="298"/>
      <c r="V6" s="37"/>
      <c r="W6" s="37"/>
      <c r="X6" s="37"/>
      <c r="Y6" s="37"/>
      <c r="Z6" s="37"/>
      <c r="AA6" s="37"/>
      <c r="AB6" s="37"/>
      <c r="AC6" s="37"/>
      <c r="AD6" s="37"/>
      <c r="AE6" s="37"/>
      <c r="AF6" s="37"/>
      <c r="AG6" s="37"/>
      <c r="AH6" s="37"/>
      <c r="AI6" s="37"/>
      <c r="AJ6" s="37"/>
      <c r="AK6" s="37"/>
    </row>
    <row r="7" spans="4:37" ht="11.25" customHeight="1">
      <c r="D7" s="37"/>
      <c r="E7" s="166"/>
      <c r="F7" s="166"/>
      <c r="G7" s="166"/>
      <c r="H7" s="166"/>
      <c r="I7" s="166"/>
      <c r="J7" s="166"/>
      <c r="K7" s="166"/>
      <c r="L7" s="166"/>
      <c r="M7" s="166"/>
      <c r="N7" s="166"/>
      <c r="O7" s="166"/>
      <c r="P7" s="166"/>
      <c r="Q7" s="167" t="s">
        <v>3</v>
      </c>
      <c r="R7" s="167" t="s">
        <v>3</v>
      </c>
      <c r="V7" s="37"/>
      <c r="W7" s="37"/>
      <c r="X7" s="37"/>
      <c r="Y7" s="37"/>
      <c r="Z7" s="37"/>
      <c r="AA7" s="37"/>
      <c r="AB7" s="37"/>
      <c r="AC7" s="37"/>
      <c r="AD7" s="37"/>
      <c r="AE7" s="37"/>
      <c r="AF7" s="37"/>
      <c r="AG7" s="37"/>
      <c r="AH7" s="37"/>
      <c r="AI7" s="37"/>
      <c r="AJ7" s="168"/>
      <c r="AK7" s="168"/>
    </row>
    <row r="8" spans="5:37" ht="11.25" customHeight="1">
      <c r="E8" s="167" t="s">
        <v>142</v>
      </c>
      <c r="F8" s="169"/>
      <c r="G8" s="169"/>
      <c r="H8" s="169"/>
      <c r="I8" s="169"/>
      <c r="J8" s="169"/>
      <c r="K8" s="169"/>
      <c r="L8" s="169"/>
      <c r="M8" s="169"/>
      <c r="N8" s="169"/>
      <c r="O8" s="169"/>
      <c r="P8" s="169"/>
      <c r="Q8" s="167" t="s">
        <v>4</v>
      </c>
      <c r="R8" s="167" t="s">
        <v>4</v>
      </c>
      <c r="W8" s="168"/>
      <c r="AJ8" s="168"/>
      <c r="AK8" s="168"/>
    </row>
    <row r="9" spans="4:37" ht="11.25" customHeight="1">
      <c r="D9" s="39"/>
      <c r="E9" s="170">
        <v>2008</v>
      </c>
      <c r="F9" s="170">
        <v>2009</v>
      </c>
      <c r="G9" s="170">
        <v>2010</v>
      </c>
      <c r="H9" s="170">
        <v>2011</v>
      </c>
      <c r="I9" s="170">
        <v>2012</v>
      </c>
      <c r="J9" s="170">
        <v>2013</v>
      </c>
      <c r="K9" s="170">
        <v>2014</v>
      </c>
      <c r="L9" s="170">
        <v>2015</v>
      </c>
      <c r="M9" s="170">
        <v>2016</v>
      </c>
      <c r="N9" s="170">
        <v>2017</v>
      </c>
      <c r="O9" s="170">
        <v>2018</v>
      </c>
      <c r="P9" s="170">
        <v>2019</v>
      </c>
      <c r="Q9" s="171">
        <v>2014</v>
      </c>
      <c r="R9" s="171">
        <v>2019</v>
      </c>
      <c r="V9" s="39"/>
      <c r="W9" s="172"/>
      <c r="X9" s="172"/>
      <c r="Y9" s="172"/>
      <c r="Z9" s="172"/>
      <c r="AA9" s="172"/>
      <c r="AB9" s="172"/>
      <c r="AC9" s="172"/>
      <c r="AD9" s="172"/>
      <c r="AE9" s="172"/>
      <c r="AF9" s="172"/>
      <c r="AG9" s="172"/>
      <c r="AH9" s="172"/>
      <c r="AJ9" s="168"/>
      <c r="AK9" s="168"/>
    </row>
    <row r="10" spans="1:22" ht="3" customHeight="1">
      <c r="A10" s="28"/>
      <c r="B10" s="28"/>
      <c r="C10" s="28"/>
      <c r="D10" s="40"/>
      <c r="E10" s="28"/>
      <c r="F10" s="28"/>
      <c r="G10" s="28"/>
      <c r="H10" s="28"/>
      <c r="I10" s="28"/>
      <c r="J10" s="28"/>
      <c r="K10" s="28"/>
      <c r="L10" s="28"/>
      <c r="M10" s="28"/>
      <c r="N10" s="28"/>
      <c r="O10" s="28"/>
      <c r="P10" s="28"/>
      <c r="Q10" s="28"/>
      <c r="R10" s="28"/>
      <c r="V10" s="173"/>
    </row>
    <row r="11" spans="4:37" ht="3" customHeight="1">
      <c r="D11" s="37"/>
      <c r="E11" s="37"/>
      <c r="F11" s="37"/>
      <c r="G11" s="37"/>
      <c r="H11" s="37"/>
      <c r="I11" s="37"/>
      <c r="J11" s="37"/>
      <c r="K11" s="37"/>
      <c r="L11" s="37"/>
      <c r="M11" s="37"/>
      <c r="N11" s="37"/>
      <c r="O11" s="37"/>
      <c r="P11" s="37"/>
      <c r="Q11" s="37"/>
      <c r="R11" s="37"/>
      <c r="V11" s="37"/>
      <c r="W11" s="37"/>
      <c r="X11" s="37"/>
      <c r="Y11" s="37"/>
      <c r="Z11" s="37"/>
      <c r="AA11" s="37"/>
      <c r="AB11" s="37"/>
      <c r="AC11" s="37"/>
      <c r="AD11" s="37"/>
      <c r="AE11" s="37"/>
      <c r="AF11" s="37"/>
      <c r="AG11" s="37"/>
      <c r="AH11" s="37"/>
      <c r="AI11" s="37"/>
      <c r="AJ11" s="37"/>
      <c r="AK11" s="37"/>
    </row>
    <row r="12" spans="1:18" ht="11.25" customHeight="1">
      <c r="A12" s="41"/>
      <c r="B12" s="42"/>
      <c r="C12" s="42"/>
      <c r="D12" s="42"/>
      <c r="E12" s="297" t="s">
        <v>156</v>
      </c>
      <c r="F12" s="297"/>
      <c r="G12" s="297"/>
      <c r="H12" s="297"/>
      <c r="I12" s="297"/>
      <c r="J12" s="297"/>
      <c r="K12" s="297"/>
      <c r="L12" s="297"/>
      <c r="M12" s="297"/>
      <c r="N12" s="297"/>
      <c r="O12" s="297"/>
      <c r="P12" s="297"/>
      <c r="Q12" s="297"/>
      <c r="R12" s="297"/>
    </row>
    <row r="13" spans="1:4" s="175" customFormat="1" ht="11.25" customHeight="1">
      <c r="A13" s="293" t="s">
        <v>7</v>
      </c>
      <c r="B13" s="294"/>
      <c r="C13" s="294"/>
      <c r="D13" s="294"/>
    </row>
    <row r="14" spans="2:37" s="175" customFormat="1" ht="11.25" customHeight="1">
      <c r="B14" s="293" t="s">
        <v>157</v>
      </c>
      <c r="C14" s="294"/>
      <c r="D14" s="294"/>
      <c r="E14" s="177">
        <v>1145.747</v>
      </c>
      <c r="F14" s="177">
        <v>968.0898599961117</v>
      </c>
      <c r="G14" s="177">
        <v>1043.0600926959924</v>
      </c>
      <c r="H14" s="177">
        <v>1359.2249466578633</v>
      </c>
      <c r="I14" s="177">
        <v>1525.2300739563232</v>
      </c>
      <c r="J14" s="177">
        <v>1657.6764310751837</v>
      </c>
      <c r="K14" s="177">
        <v>1767.0723370117628</v>
      </c>
      <c r="L14" s="177">
        <v>1877.958508497341</v>
      </c>
      <c r="M14" s="177">
        <v>1985.5219892092286</v>
      </c>
      <c r="N14" s="177">
        <v>2100.8760889854657</v>
      </c>
      <c r="O14" s="177">
        <v>2204.782560265469</v>
      </c>
      <c r="P14" s="177">
        <v>2316.5455630382166</v>
      </c>
      <c r="Q14" s="177">
        <v>7352.263881397126</v>
      </c>
      <c r="R14" s="177">
        <v>17837.948591392844</v>
      </c>
      <c r="W14" s="177"/>
      <c r="X14" s="177"/>
      <c r="Y14" s="177"/>
      <c r="Z14" s="177"/>
      <c r="AA14" s="177"/>
      <c r="AB14" s="177"/>
      <c r="AC14" s="177"/>
      <c r="AD14" s="177"/>
      <c r="AE14" s="177"/>
      <c r="AF14" s="177"/>
      <c r="AG14" s="177"/>
      <c r="AH14" s="177"/>
      <c r="AJ14" s="178"/>
      <c r="AK14" s="178"/>
    </row>
    <row r="15" spans="2:37" s="175" customFormat="1" ht="11.25" customHeight="1">
      <c r="B15" s="293" t="s">
        <v>158</v>
      </c>
      <c r="C15" s="294"/>
      <c r="D15" s="294"/>
      <c r="E15" s="177">
        <v>304.346</v>
      </c>
      <c r="F15" s="177">
        <v>174.39328775707386</v>
      </c>
      <c r="G15" s="177">
        <v>205.63158263689638</v>
      </c>
      <c r="H15" s="177">
        <v>280.5855125668484</v>
      </c>
      <c r="I15" s="177">
        <v>339.07455980133693</v>
      </c>
      <c r="J15" s="177">
        <v>338.9987370777612</v>
      </c>
      <c r="K15" s="177">
        <v>328.3103913118989</v>
      </c>
      <c r="L15" s="177">
        <v>338.1428658042077</v>
      </c>
      <c r="M15" s="177">
        <v>335.0946443050074</v>
      </c>
      <c r="N15" s="177">
        <v>334.3380351142028</v>
      </c>
      <c r="O15" s="177">
        <v>335.59519107127807</v>
      </c>
      <c r="P15" s="177">
        <v>331.7118647906788</v>
      </c>
      <c r="Q15" s="177">
        <v>1492.600783394742</v>
      </c>
      <c r="R15" s="177">
        <v>3167.4833844801165</v>
      </c>
      <c r="W15" s="177"/>
      <c r="X15" s="177"/>
      <c r="Y15" s="177"/>
      <c r="Z15" s="177"/>
      <c r="AA15" s="177"/>
      <c r="AB15" s="177"/>
      <c r="AC15" s="177"/>
      <c r="AD15" s="177"/>
      <c r="AE15" s="177"/>
      <c r="AF15" s="177"/>
      <c r="AG15" s="177"/>
      <c r="AH15" s="177"/>
      <c r="AJ15" s="178"/>
      <c r="AK15" s="178"/>
    </row>
    <row r="16" spans="2:37" s="175" customFormat="1" ht="11.25" customHeight="1">
      <c r="B16" s="293" t="s">
        <v>159</v>
      </c>
      <c r="C16" s="294"/>
      <c r="D16" s="294"/>
      <c r="E16" s="177">
        <v>900.155</v>
      </c>
      <c r="F16" s="177">
        <v>890.5958983826604</v>
      </c>
      <c r="G16" s="177">
        <v>925.5114764037431</v>
      </c>
      <c r="H16" s="177">
        <v>972.3575814706921</v>
      </c>
      <c r="I16" s="177">
        <v>1022.0045026210784</v>
      </c>
      <c r="J16" s="177">
        <v>1074.1222073166616</v>
      </c>
      <c r="K16" s="177">
        <v>1117.4502382372525</v>
      </c>
      <c r="L16" s="177">
        <v>1154.469291511494</v>
      </c>
      <c r="M16" s="177">
        <v>1190.3615165165256</v>
      </c>
      <c r="N16" s="177">
        <v>1230.6084169329265</v>
      </c>
      <c r="O16" s="177">
        <v>1274.7299186296545</v>
      </c>
      <c r="P16" s="177">
        <v>1321.892300645773</v>
      </c>
      <c r="Q16" s="177">
        <v>5111.4460060494275</v>
      </c>
      <c r="R16" s="177">
        <v>11283.507450285802</v>
      </c>
      <c r="W16" s="177"/>
      <c r="X16" s="177"/>
      <c r="Y16" s="177"/>
      <c r="Z16" s="177"/>
      <c r="AA16" s="177"/>
      <c r="AB16" s="177"/>
      <c r="AC16" s="177"/>
      <c r="AD16" s="177"/>
      <c r="AE16" s="177"/>
      <c r="AF16" s="177"/>
      <c r="AG16" s="177"/>
      <c r="AH16" s="177"/>
      <c r="AJ16" s="178"/>
      <c r="AK16" s="178"/>
    </row>
    <row r="17" spans="2:37" s="175" customFormat="1" ht="11.25" customHeight="1">
      <c r="B17" s="293" t="s">
        <v>160</v>
      </c>
      <c r="C17" s="294"/>
      <c r="D17" s="294"/>
      <c r="E17" s="177">
        <v>174.078</v>
      </c>
      <c r="F17" s="177">
        <v>152.60880783005248</v>
      </c>
      <c r="G17" s="177">
        <v>159.99083139298241</v>
      </c>
      <c r="H17" s="177">
        <v>171.32703906948694</v>
      </c>
      <c r="I17" s="177">
        <v>200.1285406912422</v>
      </c>
      <c r="J17" s="177">
        <v>210.60449848404653</v>
      </c>
      <c r="K17" s="177">
        <v>222.99107836955363</v>
      </c>
      <c r="L17" s="177">
        <v>239.04147048683384</v>
      </c>
      <c r="M17" s="177">
        <v>250.27059359661956</v>
      </c>
      <c r="N17" s="177">
        <v>260.8020210417684</v>
      </c>
      <c r="O17" s="177">
        <v>268.1157472813531</v>
      </c>
      <c r="P17" s="177">
        <v>277.31142557885136</v>
      </c>
      <c r="Q17" s="177">
        <v>965.0419880073117</v>
      </c>
      <c r="R17" s="177">
        <v>2260.583245992738</v>
      </c>
      <c r="W17" s="179"/>
      <c r="X17" s="179"/>
      <c r="Y17" s="179"/>
      <c r="Z17" s="179"/>
      <c r="AA17" s="179"/>
      <c r="AB17" s="179"/>
      <c r="AC17" s="179"/>
      <c r="AD17" s="179"/>
      <c r="AE17" s="179"/>
      <c r="AF17" s="179"/>
      <c r="AG17" s="179"/>
      <c r="AH17" s="179"/>
      <c r="AJ17" s="179"/>
      <c r="AK17" s="179"/>
    </row>
    <row r="18" spans="5:34" ht="3.75" customHeight="1">
      <c r="E18" s="180" t="s">
        <v>17</v>
      </c>
      <c r="F18" s="180" t="s">
        <v>17</v>
      </c>
      <c r="G18" s="180" t="s">
        <v>17</v>
      </c>
      <c r="H18" s="180" t="s">
        <v>17</v>
      </c>
      <c r="I18" s="180" t="s">
        <v>17</v>
      </c>
      <c r="J18" s="180" t="s">
        <v>17</v>
      </c>
      <c r="K18" s="180" t="s">
        <v>17</v>
      </c>
      <c r="L18" s="180" t="s">
        <v>17</v>
      </c>
      <c r="M18" s="180" t="s">
        <v>17</v>
      </c>
      <c r="N18" s="180" t="s">
        <v>17</v>
      </c>
      <c r="O18" s="180" t="s">
        <v>17</v>
      </c>
      <c r="P18" s="180" t="s">
        <v>17</v>
      </c>
      <c r="Q18" s="180" t="s">
        <v>26</v>
      </c>
      <c r="R18" s="180" t="s">
        <v>26</v>
      </c>
      <c r="W18" s="43"/>
      <c r="X18" s="43"/>
      <c r="Y18" s="43"/>
      <c r="Z18" s="43"/>
      <c r="AA18" s="43"/>
      <c r="AB18" s="43"/>
      <c r="AC18" s="43"/>
      <c r="AD18" s="43"/>
      <c r="AE18" s="43"/>
      <c r="AF18" s="43"/>
      <c r="AG18" s="43"/>
      <c r="AH18" s="43"/>
    </row>
    <row r="19" spans="1:37" ht="11.25" customHeight="1">
      <c r="A19" s="169"/>
      <c r="B19" s="169"/>
      <c r="C19" s="295" t="s">
        <v>161</v>
      </c>
      <c r="D19" s="296"/>
      <c r="E19" s="181">
        <v>2524.326</v>
      </c>
      <c r="F19" s="181">
        <v>2185.6878539658987</v>
      </c>
      <c r="G19" s="181">
        <v>2334.193983129614</v>
      </c>
      <c r="H19" s="181">
        <v>2783.4950797648908</v>
      </c>
      <c r="I19" s="181">
        <v>3086.4376770699805</v>
      </c>
      <c r="J19" s="181">
        <v>3281.401873953653</v>
      </c>
      <c r="K19" s="181">
        <v>3435.8240449304676</v>
      </c>
      <c r="L19" s="181">
        <v>3609.612136299877</v>
      </c>
      <c r="M19" s="181">
        <v>3761.2487436273814</v>
      </c>
      <c r="N19" s="181">
        <v>3926.6245620743634</v>
      </c>
      <c r="O19" s="181">
        <v>4083.2234172477542</v>
      </c>
      <c r="P19" s="181">
        <v>4247.46115405352</v>
      </c>
      <c r="Q19" s="181">
        <v>14921.352658848607</v>
      </c>
      <c r="R19" s="181">
        <v>34549.52267215151</v>
      </c>
      <c r="W19" s="43"/>
      <c r="X19" s="43"/>
      <c r="Y19" s="43"/>
      <c r="Z19" s="43"/>
      <c r="AA19" s="43"/>
      <c r="AB19" s="43"/>
      <c r="AC19" s="43"/>
      <c r="AD19" s="43"/>
      <c r="AE19" s="43"/>
      <c r="AF19" s="43"/>
      <c r="AG19" s="43"/>
      <c r="AH19" s="43"/>
      <c r="AJ19" s="43"/>
      <c r="AK19" s="43"/>
    </row>
    <row r="20" spans="4:37" s="175" customFormat="1" ht="11.25" customHeight="1">
      <c r="D20" s="175" t="s">
        <v>75</v>
      </c>
      <c r="E20" s="177">
        <v>1866.281</v>
      </c>
      <c r="F20" s="177">
        <v>1532.5703634112647</v>
      </c>
      <c r="G20" s="177">
        <v>1665.9863777114724</v>
      </c>
      <c r="H20" s="177">
        <v>2088.6309589521993</v>
      </c>
      <c r="I20" s="177">
        <v>2360.3922263566087</v>
      </c>
      <c r="J20" s="177">
        <v>2515.337365965662</v>
      </c>
      <c r="K20" s="177">
        <v>2633.6584375258803</v>
      </c>
      <c r="L20" s="177">
        <v>2775.9519356977316</v>
      </c>
      <c r="M20" s="177">
        <v>2897.029808581791</v>
      </c>
      <c r="N20" s="177">
        <v>3028.9852334934394</v>
      </c>
      <c r="O20" s="177">
        <v>3150.806969546702</v>
      </c>
      <c r="P20" s="177">
        <v>3279.0335602293203</v>
      </c>
      <c r="Q20" s="177">
        <v>11264.005366511823</v>
      </c>
      <c r="R20" s="177">
        <v>26395.812874060808</v>
      </c>
      <c r="W20" s="177"/>
      <c r="X20" s="177"/>
      <c r="Y20" s="177"/>
      <c r="Z20" s="177"/>
      <c r="AA20" s="177"/>
      <c r="AB20" s="177"/>
      <c r="AC20" s="177"/>
      <c r="AD20" s="177"/>
      <c r="AE20" s="177"/>
      <c r="AF20" s="177"/>
      <c r="AG20" s="177"/>
      <c r="AH20" s="177"/>
      <c r="AJ20" s="177"/>
      <c r="AK20" s="177"/>
    </row>
    <row r="21" spans="4:37" s="175" customFormat="1" ht="11.25" customHeight="1">
      <c r="D21" s="175" t="s">
        <v>76</v>
      </c>
      <c r="E21" s="177">
        <v>658.045</v>
      </c>
      <c r="F21" s="177">
        <v>653.1174905546341</v>
      </c>
      <c r="G21" s="177">
        <v>668.2076054181417</v>
      </c>
      <c r="H21" s="177">
        <v>694.8641208126916</v>
      </c>
      <c r="I21" s="177">
        <v>726.0454507133718</v>
      </c>
      <c r="J21" s="177">
        <v>766.0645079879913</v>
      </c>
      <c r="K21" s="177">
        <v>802.1656074045874</v>
      </c>
      <c r="L21" s="177">
        <v>833.6602006021452</v>
      </c>
      <c r="M21" s="177">
        <v>864.2189350455906</v>
      </c>
      <c r="N21" s="177">
        <v>897.6393285809243</v>
      </c>
      <c r="O21" s="177">
        <v>932.4164477010522</v>
      </c>
      <c r="P21" s="177">
        <v>968.4275938241993</v>
      </c>
      <c r="Q21" s="177">
        <v>3657.347292336784</v>
      </c>
      <c r="R21" s="177">
        <v>8153.7097980906965</v>
      </c>
      <c r="W21" s="177"/>
      <c r="X21" s="177"/>
      <c r="Y21" s="177"/>
      <c r="Z21" s="177"/>
      <c r="AA21" s="177"/>
      <c r="AB21" s="177"/>
      <c r="AC21" s="177"/>
      <c r="AD21" s="177"/>
      <c r="AE21" s="177"/>
      <c r="AF21" s="177"/>
      <c r="AG21" s="177"/>
      <c r="AH21" s="177"/>
      <c r="AJ21" s="178"/>
      <c r="AK21" s="178"/>
    </row>
    <row r="22" spans="5:34" s="175" customFormat="1" ht="6" customHeight="1">
      <c r="E22" s="177"/>
      <c r="F22" s="177"/>
      <c r="G22" s="177"/>
      <c r="H22" s="177"/>
      <c r="I22" s="177"/>
      <c r="J22" s="177"/>
      <c r="K22" s="177"/>
      <c r="L22" s="177"/>
      <c r="M22" s="177"/>
      <c r="N22" s="177"/>
      <c r="O22" s="177"/>
      <c r="P22" s="177"/>
      <c r="Q22" s="177"/>
      <c r="R22" s="177"/>
      <c r="W22" s="177"/>
      <c r="X22" s="177"/>
      <c r="Y22" s="177"/>
      <c r="Z22" s="177"/>
      <c r="AA22" s="177"/>
      <c r="AB22" s="177"/>
      <c r="AC22" s="177"/>
      <c r="AD22" s="177"/>
      <c r="AE22" s="177"/>
      <c r="AF22" s="177"/>
      <c r="AG22" s="177"/>
      <c r="AH22" s="177"/>
    </row>
    <row r="23" spans="1:34" s="175" customFormat="1" ht="11.25" customHeight="1">
      <c r="A23" s="293" t="s">
        <v>28</v>
      </c>
      <c r="B23" s="294"/>
      <c r="C23" s="294"/>
      <c r="D23" s="294"/>
      <c r="E23" s="177"/>
      <c r="F23" s="177"/>
      <c r="G23" s="177"/>
      <c r="H23" s="177"/>
      <c r="I23" s="177"/>
      <c r="J23" s="177"/>
      <c r="K23" s="177"/>
      <c r="L23" s="177"/>
      <c r="M23" s="177"/>
      <c r="N23" s="177"/>
      <c r="O23" s="177"/>
      <c r="P23" s="177"/>
      <c r="Q23" s="177"/>
      <c r="R23" s="177"/>
      <c r="W23" s="177"/>
      <c r="X23" s="177"/>
      <c r="Y23" s="177"/>
      <c r="Z23" s="177"/>
      <c r="AA23" s="177"/>
      <c r="AB23" s="177"/>
      <c r="AC23" s="177"/>
      <c r="AD23" s="177"/>
      <c r="AE23" s="177"/>
      <c r="AF23" s="177"/>
      <c r="AG23" s="177"/>
      <c r="AH23" s="177"/>
    </row>
    <row r="24" spans="2:37" s="175" customFormat="1" ht="11.25" customHeight="1">
      <c r="B24" s="293" t="s">
        <v>78</v>
      </c>
      <c r="C24" s="294"/>
      <c r="D24" s="294"/>
      <c r="E24" s="177">
        <v>1595.243</v>
      </c>
      <c r="F24" s="177">
        <v>2462.367</v>
      </c>
      <c r="G24" s="177">
        <v>2003.0819999999999</v>
      </c>
      <c r="H24" s="177">
        <v>1988.3179999999998</v>
      </c>
      <c r="I24" s="177">
        <v>1920.714</v>
      </c>
      <c r="J24" s="177">
        <v>2022.5349999999999</v>
      </c>
      <c r="K24" s="177">
        <v>2117.8849999999998</v>
      </c>
      <c r="L24" s="177">
        <v>2205.471</v>
      </c>
      <c r="M24" s="177">
        <v>2345.0170000000003</v>
      </c>
      <c r="N24" s="177">
        <v>2449.981</v>
      </c>
      <c r="O24" s="177">
        <v>2557.857</v>
      </c>
      <c r="P24" s="177">
        <v>2752.8630000000003</v>
      </c>
      <c r="Q24" s="177">
        <v>10052.534</v>
      </c>
      <c r="R24" s="177">
        <v>22363.723</v>
      </c>
      <c r="S24" s="177"/>
      <c r="W24" s="177"/>
      <c r="X24" s="177"/>
      <c r="Y24" s="177"/>
      <c r="Z24" s="177"/>
      <c r="AA24" s="177"/>
      <c r="AB24" s="177"/>
      <c r="AC24" s="177"/>
      <c r="AD24" s="177"/>
      <c r="AE24" s="177"/>
      <c r="AF24" s="177"/>
      <c r="AG24" s="177"/>
      <c r="AH24" s="177"/>
      <c r="AJ24" s="178"/>
      <c r="AK24" s="178"/>
    </row>
    <row r="25" spans="2:37" s="175" customFormat="1" ht="11.25" customHeight="1">
      <c r="B25" s="293" t="s">
        <v>79</v>
      </c>
      <c r="C25" s="294"/>
      <c r="D25" s="294"/>
      <c r="E25" s="177">
        <v>1134.835</v>
      </c>
      <c r="F25" s="177">
        <v>1220.8429999999998</v>
      </c>
      <c r="G25" s="177">
        <v>1302.352</v>
      </c>
      <c r="H25" s="177">
        <v>1284.938</v>
      </c>
      <c r="I25" s="177">
        <v>1240.0810000000001</v>
      </c>
      <c r="J25" s="177">
        <v>1238.859</v>
      </c>
      <c r="K25" s="177">
        <v>1243.5049999999999</v>
      </c>
      <c r="L25" s="177">
        <v>1255.5100000000002</v>
      </c>
      <c r="M25" s="177">
        <v>1279.2939999999999</v>
      </c>
      <c r="N25" s="177">
        <v>1299.609</v>
      </c>
      <c r="O25" s="177">
        <v>1320.0259999999998</v>
      </c>
      <c r="P25" s="177">
        <v>1351.6509999999998</v>
      </c>
      <c r="Q25" s="177">
        <v>6309.735</v>
      </c>
      <c r="R25" s="177">
        <v>12815.825</v>
      </c>
      <c r="S25" s="177"/>
      <c r="W25" s="177"/>
      <c r="X25" s="177"/>
      <c r="Y25" s="177"/>
      <c r="Z25" s="177"/>
      <c r="AA25" s="177"/>
      <c r="AB25" s="177"/>
      <c r="AC25" s="177"/>
      <c r="AD25" s="177"/>
      <c r="AE25" s="177"/>
      <c r="AF25" s="177"/>
      <c r="AG25" s="177"/>
      <c r="AH25" s="177"/>
      <c r="AJ25" s="178"/>
      <c r="AK25" s="178"/>
    </row>
    <row r="26" spans="2:37" s="175" customFormat="1" ht="11.25" customHeight="1">
      <c r="B26" s="293" t="s">
        <v>80</v>
      </c>
      <c r="C26" s="294"/>
      <c r="D26" s="294"/>
      <c r="E26" s="177">
        <v>252.757</v>
      </c>
      <c r="F26" s="177">
        <v>169.682</v>
      </c>
      <c r="G26" s="177">
        <v>167.35</v>
      </c>
      <c r="H26" s="177">
        <v>202.935</v>
      </c>
      <c r="I26" s="177">
        <v>256.22</v>
      </c>
      <c r="J26" s="177">
        <v>319.816</v>
      </c>
      <c r="K26" s="177">
        <v>384.864</v>
      </c>
      <c r="L26" s="177">
        <v>430.81</v>
      </c>
      <c r="M26" s="177">
        <v>464.006</v>
      </c>
      <c r="N26" s="177">
        <v>489.073</v>
      </c>
      <c r="O26" s="177">
        <v>529.893</v>
      </c>
      <c r="P26" s="177">
        <v>566.442</v>
      </c>
      <c r="Q26" s="177">
        <v>1331.185</v>
      </c>
      <c r="R26" s="177">
        <v>3811.4089999999997</v>
      </c>
      <c r="S26" s="177"/>
      <c r="W26" s="179"/>
      <c r="X26" s="179"/>
      <c r="Y26" s="179"/>
      <c r="Z26" s="179"/>
      <c r="AA26" s="179"/>
      <c r="AB26" s="179"/>
      <c r="AC26" s="179"/>
      <c r="AD26" s="179"/>
      <c r="AE26" s="179"/>
      <c r="AF26" s="179"/>
      <c r="AG26" s="179"/>
      <c r="AH26" s="179"/>
      <c r="AJ26" s="179"/>
      <c r="AK26" s="179"/>
    </row>
    <row r="27" spans="5:34" ht="3.75" customHeight="1">
      <c r="E27" s="180" t="s">
        <v>17</v>
      </c>
      <c r="F27" s="180" t="s">
        <v>17</v>
      </c>
      <c r="G27" s="180" t="s">
        <v>17</v>
      </c>
      <c r="H27" s="180" t="s">
        <v>17</v>
      </c>
      <c r="I27" s="180" t="s">
        <v>17</v>
      </c>
      <c r="J27" s="180" t="s">
        <v>17</v>
      </c>
      <c r="K27" s="180" t="s">
        <v>17</v>
      </c>
      <c r="L27" s="180" t="s">
        <v>17</v>
      </c>
      <c r="M27" s="180" t="s">
        <v>17</v>
      </c>
      <c r="N27" s="180" t="s">
        <v>17</v>
      </c>
      <c r="O27" s="180" t="s">
        <v>17</v>
      </c>
      <c r="P27" s="180" t="s">
        <v>17</v>
      </c>
      <c r="Q27" s="180" t="s">
        <v>26</v>
      </c>
      <c r="R27" s="180" t="s">
        <v>26</v>
      </c>
      <c r="W27" s="43"/>
      <c r="X27" s="43"/>
      <c r="Y27" s="43"/>
      <c r="Z27" s="43"/>
      <c r="AA27" s="43"/>
      <c r="AB27" s="43"/>
      <c r="AC27" s="43"/>
      <c r="AD27" s="43"/>
      <c r="AE27" s="43"/>
      <c r="AF27" s="43"/>
      <c r="AG27" s="43"/>
      <c r="AH27" s="43"/>
    </row>
    <row r="28" spans="3:37" ht="11.25" customHeight="1">
      <c r="C28" s="295" t="s">
        <v>162</v>
      </c>
      <c r="D28" s="296"/>
      <c r="E28" s="181">
        <v>2982.835</v>
      </c>
      <c r="F28" s="181">
        <v>3852.892</v>
      </c>
      <c r="G28" s="181">
        <v>3472.784</v>
      </c>
      <c r="H28" s="181">
        <v>3476.191</v>
      </c>
      <c r="I28" s="181">
        <v>3417.0150000000003</v>
      </c>
      <c r="J28" s="181">
        <v>3581.2099999999996</v>
      </c>
      <c r="K28" s="181">
        <v>3746.2539999999995</v>
      </c>
      <c r="L28" s="181">
        <v>3891.791</v>
      </c>
      <c r="M28" s="181">
        <v>4088.317</v>
      </c>
      <c r="N28" s="181">
        <v>4238.6630000000005</v>
      </c>
      <c r="O28" s="181">
        <v>4407.776</v>
      </c>
      <c r="P28" s="181">
        <v>4670.956</v>
      </c>
      <c r="Q28" s="181">
        <v>17693.454</v>
      </c>
      <c r="R28" s="181">
        <v>38990.957</v>
      </c>
      <c r="W28" s="43"/>
      <c r="X28" s="43"/>
      <c r="Y28" s="43"/>
      <c r="Z28" s="43"/>
      <c r="AA28" s="43"/>
      <c r="AB28" s="43"/>
      <c r="AC28" s="43"/>
      <c r="AD28" s="43"/>
      <c r="AE28" s="43"/>
      <c r="AF28" s="43"/>
      <c r="AG28" s="43"/>
      <c r="AH28" s="43"/>
      <c r="AJ28" s="43"/>
      <c r="AK28" s="43"/>
    </row>
    <row r="29" spans="4:37" s="175" customFormat="1" ht="11.25" customHeight="1">
      <c r="D29" s="175" t="s">
        <v>75</v>
      </c>
      <c r="E29" s="177">
        <v>2508.0280000000002</v>
      </c>
      <c r="F29" s="177">
        <v>3330.265</v>
      </c>
      <c r="G29" s="177">
        <v>2919.956</v>
      </c>
      <c r="H29" s="177">
        <v>2904.0789999999997</v>
      </c>
      <c r="I29" s="177">
        <v>2824.5330000000004</v>
      </c>
      <c r="J29" s="177">
        <v>2963.517</v>
      </c>
      <c r="K29" s="177">
        <v>3101.4079999999994</v>
      </c>
      <c r="L29" s="177">
        <v>3216.2650000000003</v>
      </c>
      <c r="M29" s="177">
        <v>3376.168</v>
      </c>
      <c r="N29" s="177">
        <v>3484.8600000000006</v>
      </c>
      <c r="O29" s="177">
        <v>3608.661</v>
      </c>
      <c r="P29" s="177">
        <v>3823.254</v>
      </c>
      <c r="Q29" s="177">
        <v>14713.493000000002</v>
      </c>
      <c r="R29" s="177">
        <v>32222.701</v>
      </c>
      <c r="W29" s="177"/>
      <c r="X29" s="177"/>
      <c r="Y29" s="177"/>
      <c r="Z29" s="177"/>
      <c r="AA29" s="177"/>
      <c r="AB29" s="177"/>
      <c r="AC29" s="177"/>
      <c r="AD29" s="177"/>
      <c r="AE29" s="177"/>
      <c r="AF29" s="177"/>
      <c r="AG29" s="177"/>
      <c r="AH29" s="177"/>
      <c r="AJ29" s="177"/>
      <c r="AK29" s="177"/>
    </row>
    <row r="30" spans="4:37" s="175" customFormat="1" ht="11.25" customHeight="1">
      <c r="D30" s="175" t="s">
        <v>76</v>
      </c>
      <c r="E30" s="177">
        <v>474.807</v>
      </c>
      <c r="F30" s="177">
        <v>522.627</v>
      </c>
      <c r="G30" s="177">
        <v>552.828</v>
      </c>
      <c r="H30" s="177">
        <v>572.112</v>
      </c>
      <c r="I30" s="177">
        <v>592.482</v>
      </c>
      <c r="J30" s="177">
        <v>617.693</v>
      </c>
      <c r="K30" s="177">
        <v>644.846</v>
      </c>
      <c r="L30" s="177">
        <v>675.526</v>
      </c>
      <c r="M30" s="177">
        <v>712.149</v>
      </c>
      <c r="N30" s="177">
        <v>753.803</v>
      </c>
      <c r="O30" s="177">
        <v>799.115</v>
      </c>
      <c r="P30" s="177">
        <v>847.702</v>
      </c>
      <c r="Q30" s="177">
        <v>2979.961</v>
      </c>
      <c r="R30" s="177">
        <v>6768.255999999999</v>
      </c>
      <c r="W30" s="177"/>
      <c r="X30" s="177"/>
      <c r="Y30" s="177"/>
      <c r="Z30" s="177"/>
      <c r="AA30" s="177"/>
      <c r="AB30" s="177"/>
      <c r="AC30" s="177"/>
      <c r="AD30" s="177"/>
      <c r="AE30" s="177"/>
      <c r="AF30" s="177"/>
      <c r="AG30" s="177"/>
      <c r="AH30" s="177"/>
      <c r="AJ30" s="178"/>
      <c r="AK30" s="178"/>
    </row>
    <row r="31" spans="5:34" s="175" customFormat="1" ht="6" customHeight="1">
      <c r="E31" s="177"/>
      <c r="F31" s="177"/>
      <c r="G31" s="177"/>
      <c r="H31" s="177"/>
      <c r="I31" s="177"/>
      <c r="J31" s="177"/>
      <c r="K31" s="177"/>
      <c r="L31" s="177"/>
      <c r="M31" s="177"/>
      <c r="N31" s="177"/>
      <c r="O31" s="177"/>
      <c r="P31" s="177"/>
      <c r="Q31" s="177"/>
      <c r="R31" s="177"/>
      <c r="W31" s="177"/>
      <c r="X31" s="177"/>
      <c r="Y31" s="177"/>
      <c r="Z31" s="177"/>
      <c r="AA31" s="177"/>
      <c r="AB31" s="177"/>
      <c r="AC31" s="177"/>
      <c r="AD31" s="177"/>
      <c r="AE31" s="177"/>
      <c r="AF31" s="177"/>
      <c r="AG31" s="177"/>
      <c r="AH31" s="177"/>
    </row>
    <row r="32" spans="1:37" ht="11.25" customHeight="1">
      <c r="A32" s="295" t="s">
        <v>81</v>
      </c>
      <c r="B32" s="296"/>
      <c r="C32" s="296"/>
      <c r="D32" s="296"/>
      <c r="E32" s="181">
        <v>-458.509</v>
      </c>
      <c r="F32" s="181">
        <v>-1667.204146034101</v>
      </c>
      <c r="G32" s="181">
        <v>-1138.590016870386</v>
      </c>
      <c r="H32" s="181">
        <v>-692.695920235109</v>
      </c>
      <c r="I32" s="181">
        <v>-330.5773229300198</v>
      </c>
      <c r="J32" s="181">
        <v>-299.8081260463464</v>
      </c>
      <c r="K32" s="181">
        <v>-310.42995506953184</v>
      </c>
      <c r="L32" s="181">
        <v>-282.1788637001232</v>
      </c>
      <c r="M32" s="181">
        <v>-327.06825637261863</v>
      </c>
      <c r="N32" s="181">
        <v>-312.038437925637</v>
      </c>
      <c r="O32" s="181">
        <v>-324.5525827522456</v>
      </c>
      <c r="P32" s="181">
        <v>-423.4948459464804</v>
      </c>
      <c r="Q32" s="181">
        <v>-2772.101341151393</v>
      </c>
      <c r="R32" s="181">
        <v>-4441.434327848498</v>
      </c>
      <c r="W32" s="43"/>
      <c r="X32" s="43"/>
      <c r="Y32" s="43"/>
      <c r="Z32" s="43"/>
      <c r="AA32" s="43"/>
      <c r="AB32" s="43"/>
      <c r="AC32" s="43"/>
      <c r="AD32" s="43"/>
      <c r="AE32" s="43"/>
      <c r="AF32" s="43"/>
      <c r="AG32" s="43"/>
      <c r="AH32" s="43"/>
      <c r="AJ32" s="31"/>
      <c r="AK32" s="31"/>
    </row>
    <row r="33" spans="2:37" s="175" customFormat="1" ht="11.25" customHeight="1">
      <c r="B33" s="293" t="s">
        <v>82</v>
      </c>
      <c r="C33" s="294"/>
      <c r="D33" s="294"/>
      <c r="E33" s="177">
        <v>-641.7470000000003</v>
      </c>
      <c r="F33" s="177">
        <v>-1797.6946365887352</v>
      </c>
      <c r="G33" s="177">
        <v>-1253.9696222885277</v>
      </c>
      <c r="H33" s="177">
        <v>-815.4480410478004</v>
      </c>
      <c r="I33" s="177">
        <v>-464.14077364339164</v>
      </c>
      <c r="J33" s="177">
        <v>-448.17963403433805</v>
      </c>
      <c r="K33" s="177">
        <v>-467.7495624741191</v>
      </c>
      <c r="L33" s="177">
        <v>-440.3130643022687</v>
      </c>
      <c r="M33" s="177">
        <v>-479.1381914182093</v>
      </c>
      <c r="N33" s="177">
        <v>-455.8747665065612</v>
      </c>
      <c r="O33" s="177">
        <v>-457.85403045329804</v>
      </c>
      <c r="P33" s="177">
        <v>-544.2204397706796</v>
      </c>
      <c r="Q33" s="177">
        <v>-3449.487633488177</v>
      </c>
      <c r="R33" s="177">
        <v>-5826.888125939195</v>
      </c>
      <c r="W33" s="177"/>
      <c r="X33" s="177"/>
      <c r="Y33" s="177"/>
      <c r="Z33" s="177"/>
      <c r="AA33" s="177"/>
      <c r="AB33" s="177"/>
      <c r="AC33" s="177"/>
      <c r="AD33" s="177"/>
      <c r="AE33" s="177"/>
      <c r="AF33" s="177"/>
      <c r="AG33" s="177"/>
      <c r="AH33" s="177"/>
      <c r="AJ33" s="178"/>
      <c r="AK33" s="178"/>
    </row>
    <row r="34" spans="2:37" s="175" customFormat="1" ht="11.25" customHeight="1">
      <c r="B34" s="293" t="s">
        <v>76</v>
      </c>
      <c r="C34" s="294"/>
      <c r="D34" s="294"/>
      <c r="E34" s="177">
        <v>183.23799999999994</v>
      </c>
      <c r="F34" s="177">
        <v>130.4904905546341</v>
      </c>
      <c r="G34" s="177">
        <v>115.37960541814175</v>
      </c>
      <c r="H34" s="177">
        <v>122.7521208126916</v>
      </c>
      <c r="I34" s="177">
        <v>133.56345071337182</v>
      </c>
      <c r="J34" s="177">
        <v>148.37150798799132</v>
      </c>
      <c r="K34" s="177">
        <v>157.31960740458737</v>
      </c>
      <c r="L34" s="177">
        <v>158.13420060214526</v>
      </c>
      <c r="M34" s="177">
        <v>152.06993504559057</v>
      </c>
      <c r="N34" s="177">
        <v>143.83632858092426</v>
      </c>
      <c r="O34" s="177">
        <v>133.3014477010522</v>
      </c>
      <c r="P34" s="177">
        <v>120.72559382419934</v>
      </c>
      <c r="Q34" s="177">
        <v>677.3862923367839</v>
      </c>
      <c r="R34" s="177">
        <v>1385.4537980906957</v>
      </c>
      <c r="W34" s="177"/>
      <c r="X34" s="177"/>
      <c r="Y34" s="177"/>
      <c r="Z34" s="177"/>
      <c r="AA34" s="177"/>
      <c r="AB34" s="177"/>
      <c r="AC34" s="177"/>
      <c r="AD34" s="177"/>
      <c r="AE34" s="177"/>
      <c r="AF34" s="177"/>
      <c r="AG34" s="177"/>
      <c r="AH34" s="177"/>
      <c r="AJ34" s="178"/>
      <c r="AK34" s="178"/>
    </row>
    <row r="35" spans="5:37" s="175" customFormat="1" ht="7.5" customHeight="1">
      <c r="E35" s="177"/>
      <c r="F35" s="177"/>
      <c r="G35" s="177"/>
      <c r="H35" s="177"/>
      <c r="I35" s="177"/>
      <c r="J35" s="177"/>
      <c r="K35" s="177"/>
      <c r="L35" s="177"/>
      <c r="M35" s="177"/>
      <c r="N35" s="177"/>
      <c r="O35" s="177"/>
      <c r="P35" s="177"/>
      <c r="Q35" s="177"/>
      <c r="R35" s="177"/>
      <c r="W35" s="177"/>
      <c r="X35" s="177"/>
      <c r="Y35" s="177"/>
      <c r="Z35" s="177"/>
      <c r="AA35" s="177"/>
      <c r="AB35" s="177"/>
      <c r="AC35" s="177"/>
      <c r="AD35" s="177"/>
      <c r="AE35" s="177"/>
      <c r="AF35" s="177"/>
      <c r="AG35" s="177"/>
      <c r="AH35" s="177"/>
      <c r="AJ35" s="178"/>
      <c r="AK35" s="178"/>
    </row>
    <row r="36" spans="1:37" s="175" customFormat="1" ht="11.25" customHeight="1">
      <c r="A36" s="293" t="s">
        <v>83</v>
      </c>
      <c r="B36" s="294"/>
      <c r="C36" s="294"/>
      <c r="D36" s="294"/>
      <c r="E36" s="177">
        <v>5802.725</v>
      </c>
      <c r="F36" s="177">
        <v>7702.712654416447</v>
      </c>
      <c r="G36" s="177">
        <v>8657.909085501577</v>
      </c>
      <c r="H36" s="177">
        <v>9339.50679747195</v>
      </c>
      <c r="I36" s="177">
        <v>9712.12761548737</v>
      </c>
      <c r="J36" s="177">
        <v>10016.237805304047</v>
      </c>
      <c r="K36" s="177">
        <v>10371.500229053347</v>
      </c>
      <c r="L36" s="177">
        <v>10684.306302383566</v>
      </c>
      <c r="M36" s="177">
        <v>11033.699983196464</v>
      </c>
      <c r="N36" s="177">
        <v>11365.415518348718</v>
      </c>
      <c r="O36" s="177">
        <v>11334.36123138085</v>
      </c>
      <c r="P36" s="177">
        <v>11753.044587981278</v>
      </c>
      <c r="Q36" s="182" t="s">
        <v>84</v>
      </c>
      <c r="R36" s="182" t="s">
        <v>84</v>
      </c>
      <c r="W36" s="177"/>
      <c r="X36" s="177"/>
      <c r="Y36" s="177"/>
      <c r="Z36" s="177"/>
      <c r="AA36" s="177"/>
      <c r="AB36" s="177"/>
      <c r="AC36" s="177"/>
      <c r="AD36" s="177"/>
      <c r="AE36" s="177"/>
      <c r="AF36" s="177"/>
      <c r="AG36" s="177"/>
      <c r="AH36" s="177"/>
      <c r="AJ36" s="182"/>
      <c r="AK36" s="182"/>
    </row>
    <row r="37" spans="5:34" s="175" customFormat="1" ht="6" customHeight="1">
      <c r="E37" s="177"/>
      <c r="F37" s="177"/>
      <c r="G37" s="177"/>
      <c r="H37" s="177"/>
      <c r="I37" s="177"/>
      <c r="J37" s="177"/>
      <c r="K37" s="177"/>
      <c r="L37" s="177"/>
      <c r="M37" s="177"/>
      <c r="N37" s="177"/>
      <c r="O37" s="177"/>
      <c r="P37" s="177"/>
      <c r="Q37" s="177"/>
      <c r="R37" s="177"/>
      <c r="W37" s="177"/>
      <c r="X37" s="177"/>
      <c r="Y37" s="177"/>
      <c r="Z37" s="177"/>
      <c r="AA37" s="177"/>
      <c r="AB37" s="177"/>
      <c r="AC37" s="177"/>
      <c r="AD37" s="177"/>
      <c r="AE37" s="177"/>
      <c r="AF37" s="177"/>
      <c r="AG37" s="177"/>
      <c r="AH37" s="177"/>
    </row>
    <row r="38" spans="1:34" ht="11.25" customHeight="1">
      <c r="A38" s="295" t="s">
        <v>49</v>
      </c>
      <c r="B38" s="296"/>
      <c r="C38" s="296"/>
      <c r="D38" s="296"/>
      <c r="E38" s="43"/>
      <c r="F38" s="43"/>
      <c r="G38" s="43"/>
      <c r="H38" s="43"/>
      <c r="I38" s="43"/>
      <c r="J38" s="43"/>
      <c r="K38" s="43"/>
      <c r="L38" s="43"/>
      <c r="M38" s="43"/>
      <c r="N38" s="43"/>
      <c r="O38" s="43"/>
      <c r="P38" s="43"/>
      <c r="Q38" s="43"/>
      <c r="R38" s="43"/>
      <c r="W38" s="43"/>
      <c r="X38" s="43"/>
      <c r="Y38" s="43"/>
      <c r="Z38" s="43"/>
      <c r="AA38" s="43"/>
      <c r="AB38" s="43"/>
      <c r="AC38" s="43"/>
      <c r="AD38" s="43"/>
      <c r="AE38" s="43"/>
      <c r="AF38" s="43"/>
      <c r="AG38" s="43"/>
      <c r="AH38" s="43"/>
    </row>
    <row r="39" spans="1:37" s="175" customFormat="1" ht="11.25" customHeight="1">
      <c r="A39" s="293" t="s">
        <v>163</v>
      </c>
      <c r="B39" s="294"/>
      <c r="C39" s="294"/>
      <c r="D39" s="294"/>
      <c r="E39" s="177">
        <v>14222.325</v>
      </c>
      <c r="F39" s="177">
        <v>14056.775000000001</v>
      </c>
      <c r="G39" s="177">
        <v>14404.842499999999</v>
      </c>
      <c r="H39" s="177">
        <v>15061.2825</v>
      </c>
      <c r="I39" s="177">
        <v>15773.755000000001</v>
      </c>
      <c r="J39" s="177">
        <v>16496.04</v>
      </c>
      <c r="K39" s="177">
        <v>17241.0475</v>
      </c>
      <c r="L39" s="177">
        <v>17957.024999999998</v>
      </c>
      <c r="M39" s="177">
        <v>18688.3775</v>
      </c>
      <c r="N39" s="177">
        <v>19436.184999999998</v>
      </c>
      <c r="O39" s="177">
        <v>20190.567499999997</v>
      </c>
      <c r="P39" s="177">
        <v>20965.81</v>
      </c>
      <c r="Q39" s="177">
        <v>78976.9675</v>
      </c>
      <c r="R39" s="177">
        <v>176214.9325</v>
      </c>
      <c r="S39" s="183"/>
      <c r="W39" s="177"/>
      <c r="X39" s="177"/>
      <c r="Y39" s="177"/>
      <c r="Z39" s="177"/>
      <c r="AA39" s="177"/>
      <c r="AB39" s="177"/>
      <c r="AC39" s="177"/>
      <c r="AD39" s="177"/>
      <c r="AE39" s="177"/>
      <c r="AF39" s="177"/>
      <c r="AG39" s="177"/>
      <c r="AH39" s="177"/>
      <c r="AJ39" s="178"/>
      <c r="AK39" s="178"/>
    </row>
    <row r="40" spans="1:37" s="175" customFormat="1" ht="6" customHeight="1">
      <c r="A40" s="184"/>
      <c r="B40" s="184"/>
      <c r="C40" s="184"/>
      <c r="D40" s="184"/>
      <c r="E40" s="185"/>
      <c r="F40" s="185"/>
      <c r="G40" s="185"/>
      <c r="H40" s="185"/>
      <c r="I40" s="185"/>
      <c r="J40" s="185"/>
      <c r="K40" s="185"/>
      <c r="L40" s="185"/>
      <c r="M40" s="185"/>
      <c r="N40" s="185"/>
      <c r="O40" s="185"/>
      <c r="P40" s="185"/>
      <c r="Q40" s="185"/>
      <c r="R40" s="185"/>
      <c r="S40" s="186"/>
      <c r="W40" s="187"/>
      <c r="X40" s="187"/>
      <c r="Y40" s="187"/>
      <c r="Z40" s="187"/>
      <c r="AA40" s="187"/>
      <c r="AB40" s="187"/>
      <c r="AC40" s="187"/>
      <c r="AD40" s="187"/>
      <c r="AE40" s="187"/>
      <c r="AF40" s="187"/>
      <c r="AG40" s="187"/>
      <c r="AH40" s="187"/>
      <c r="AJ40" s="187"/>
      <c r="AK40" s="187"/>
    </row>
    <row r="41" spans="1:18" ht="11.25" customHeight="1">
      <c r="A41" s="41"/>
      <c r="B41" s="42"/>
      <c r="C41" s="42"/>
      <c r="D41" s="42"/>
      <c r="E41" s="297" t="s">
        <v>164</v>
      </c>
      <c r="F41" s="297"/>
      <c r="G41" s="297"/>
      <c r="H41" s="297"/>
      <c r="I41" s="297"/>
      <c r="J41" s="297"/>
      <c r="K41" s="297"/>
      <c r="L41" s="297"/>
      <c r="M41" s="297"/>
      <c r="N41" s="297"/>
      <c r="O41" s="297"/>
      <c r="P41" s="297"/>
      <c r="Q41" s="297"/>
      <c r="R41" s="297"/>
    </row>
    <row r="42" spans="1:4" s="175" customFormat="1" ht="11.25" customHeight="1">
      <c r="A42" s="293" t="s">
        <v>7</v>
      </c>
      <c r="B42" s="294"/>
      <c r="C42" s="294"/>
      <c r="D42" s="294"/>
    </row>
    <row r="43" spans="2:37" s="175" customFormat="1" ht="11.25" customHeight="1">
      <c r="B43" s="293" t="s">
        <v>157</v>
      </c>
      <c r="C43" s="294"/>
      <c r="D43" s="294"/>
      <c r="E43" s="188">
        <v>8.055975376740442</v>
      </c>
      <c r="F43" s="188">
        <v>6.886998333516128</v>
      </c>
      <c r="G43" s="188">
        <v>7.241037815553987</v>
      </c>
      <c r="H43" s="188">
        <v>9.024629520479836</v>
      </c>
      <c r="I43" s="188">
        <v>9.669416533706292</v>
      </c>
      <c r="J43" s="188">
        <v>10.048935569234699</v>
      </c>
      <c r="K43" s="188">
        <v>10.249216800845556</v>
      </c>
      <c r="L43" s="188">
        <v>10.458071470621338</v>
      </c>
      <c r="M43" s="188">
        <v>10.624367948524311</v>
      </c>
      <c r="N43" s="188">
        <v>10.80909699606927</v>
      </c>
      <c r="O43" s="188">
        <v>10.919864239900484</v>
      </c>
      <c r="P43" s="188">
        <v>11.049158430025917</v>
      </c>
      <c r="Q43" s="188">
        <v>9.309377295851638</v>
      </c>
      <c r="R43" s="188">
        <v>10.122835981220176</v>
      </c>
      <c r="W43" s="189"/>
      <c r="X43" s="189"/>
      <c r="Y43" s="189"/>
      <c r="Z43" s="189"/>
      <c r="AA43" s="189"/>
      <c r="AB43" s="189"/>
      <c r="AC43" s="189"/>
      <c r="AD43" s="189"/>
      <c r="AE43" s="189"/>
      <c r="AF43" s="189"/>
      <c r="AG43" s="189"/>
      <c r="AH43" s="189"/>
      <c r="AJ43" s="189"/>
      <c r="AK43" s="189"/>
    </row>
    <row r="44" spans="2:37" s="175" customFormat="1" ht="11.25" customHeight="1">
      <c r="B44" s="293" t="s">
        <v>158</v>
      </c>
      <c r="C44" s="294"/>
      <c r="D44" s="294"/>
      <c r="E44" s="188">
        <v>2.1399173482535376</v>
      </c>
      <c r="F44" s="188">
        <v>1.2406351226157766</v>
      </c>
      <c r="G44" s="188">
        <v>1.427517049470665</v>
      </c>
      <c r="H44" s="188">
        <v>1.8629589649277771</v>
      </c>
      <c r="I44" s="188">
        <v>2.149612186833997</v>
      </c>
      <c r="J44" s="188">
        <v>2.055031007913179</v>
      </c>
      <c r="K44" s="188">
        <v>1.9042369166484747</v>
      </c>
      <c r="L44" s="188">
        <v>1.883067299868479</v>
      </c>
      <c r="M44" s="188">
        <v>1.7930644022200826</v>
      </c>
      <c r="N44" s="188">
        <v>1.7201834367917512</v>
      </c>
      <c r="O44" s="188">
        <v>1.6621384766489506</v>
      </c>
      <c r="P44" s="188">
        <v>1.5821562095176804</v>
      </c>
      <c r="Q44" s="188">
        <v>1.8899190873525777</v>
      </c>
      <c r="R44" s="188">
        <v>1.7975113343360483</v>
      </c>
      <c r="W44" s="189"/>
      <c r="X44" s="189"/>
      <c r="Y44" s="189"/>
      <c r="Z44" s="189"/>
      <c r="AA44" s="189"/>
      <c r="AB44" s="189"/>
      <c r="AC44" s="189"/>
      <c r="AD44" s="189"/>
      <c r="AE44" s="189"/>
      <c r="AF44" s="189"/>
      <c r="AG44" s="189"/>
      <c r="AH44" s="189"/>
      <c r="AJ44" s="189"/>
      <c r="AK44" s="189"/>
    </row>
    <row r="45" spans="2:37" s="175" customFormat="1" ht="11.25" customHeight="1">
      <c r="B45" s="293" t="s">
        <v>159</v>
      </c>
      <c r="C45" s="294"/>
      <c r="D45" s="294"/>
      <c r="E45" s="188">
        <v>6.329169105613885</v>
      </c>
      <c r="F45" s="188">
        <v>6.335705724696171</v>
      </c>
      <c r="G45" s="188">
        <v>6.425002400434043</v>
      </c>
      <c r="H45" s="188">
        <v>6.456007856374065</v>
      </c>
      <c r="I45" s="188">
        <v>6.479145280379202</v>
      </c>
      <c r="J45" s="188">
        <v>6.511394294125509</v>
      </c>
      <c r="K45" s="188">
        <v>6.481336115089599</v>
      </c>
      <c r="L45" s="188">
        <v>6.429067685273559</v>
      </c>
      <c r="M45" s="188">
        <v>6.369528422232084</v>
      </c>
      <c r="N45" s="188">
        <v>6.331532741291188</v>
      </c>
      <c r="O45" s="188">
        <v>6.313492271228408</v>
      </c>
      <c r="P45" s="188">
        <v>6.304990365961405</v>
      </c>
      <c r="Q45" s="188">
        <v>6.4720717544003294</v>
      </c>
      <c r="R45" s="188">
        <v>6.403264065198222</v>
      </c>
      <c r="W45" s="189"/>
      <c r="X45" s="189"/>
      <c r="Y45" s="189"/>
      <c r="Z45" s="189"/>
      <c r="AA45" s="189"/>
      <c r="AB45" s="189"/>
      <c r="AC45" s="189"/>
      <c r="AD45" s="189"/>
      <c r="AE45" s="189"/>
      <c r="AF45" s="189"/>
      <c r="AG45" s="189"/>
      <c r="AH45" s="189"/>
      <c r="AJ45" s="189"/>
      <c r="AK45" s="189"/>
    </row>
    <row r="46" spans="2:37" s="175" customFormat="1" ht="11.25" customHeight="1">
      <c r="B46" s="293" t="s">
        <v>160</v>
      </c>
      <c r="C46" s="294"/>
      <c r="D46" s="294"/>
      <c r="E46" s="188">
        <v>1.2239770923530435</v>
      </c>
      <c r="F46" s="188">
        <v>1.0856601733331612</v>
      </c>
      <c r="G46" s="188">
        <v>1.1106739375524755</v>
      </c>
      <c r="H46" s="188">
        <v>1.137532869923175</v>
      </c>
      <c r="I46" s="188">
        <v>1.268743813323094</v>
      </c>
      <c r="J46" s="188">
        <v>1.276697307257054</v>
      </c>
      <c r="K46" s="188">
        <v>1.2933731455095965</v>
      </c>
      <c r="L46" s="188">
        <v>1.3311863768460193</v>
      </c>
      <c r="M46" s="188">
        <v>1.3391777515015393</v>
      </c>
      <c r="N46" s="188">
        <v>1.3418375110227054</v>
      </c>
      <c r="O46" s="188">
        <v>1.3279257617763995</v>
      </c>
      <c r="P46" s="188">
        <v>1.3226840536037068</v>
      </c>
      <c r="Q46" s="188">
        <v>1.2219283907138012</v>
      </c>
      <c r="R46" s="188">
        <v>1.2828556660444983</v>
      </c>
      <c r="W46" s="190"/>
      <c r="X46" s="190"/>
      <c r="Y46" s="190"/>
      <c r="Z46" s="190"/>
      <c r="AA46" s="190"/>
      <c r="AB46" s="190"/>
      <c r="AC46" s="190"/>
      <c r="AD46" s="190"/>
      <c r="AE46" s="190"/>
      <c r="AF46" s="190"/>
      <c r="AG46" s="190"/>
      <c r="AH46" s="190"/>
      <c r="AJ46" s="190"/>
      <c r="AK46" s="190"/>
    </row>
    <row r="47" spans="5:37" ht="3.75" customHeight="1">
      <c r="E47" s="191" t="s">
        <v>25</v>
      </c>
      <c r="F47" s="191" t="s">
        <v>25</v>
      </c>
      <c r="G47" s="191" t="s">
        <v>25</v>
      </c>
      <c r="H47" s="191" t="s">
        <v>25</v>
      </c>
      <c r="I47" s="191" t="s">
        <v>25</v>
      </c>
      <c r="J47" s="191" t="s">
        <v>25</v>
      </c>
      <c r="K47" s="191" t="s">
        <v>25</v>
      </c>
      <c r="L47" s="191" t="s">
        <v>25</v>
      </c>
      <c r="M47" s="191" t="s">
        <v>25</v>
      </c>
      <c r="N47" s="191" t="s">
        <v>25</v>
      </c>
      <c r="O47" s="191" t="s">
        <v>25</v>
      </c>
      <c r="P47" s="191" t="s">
        <v>25</v>
      </c>
      <c r="Q47" s="191" t="s">
        <v>25</v>
      </c>
      <c r="R47" s="191" t="s">
        <v>25</v>
      </c>
      <c r="W47" s="47"/>
      <c r="X47" s="47"/>
      <c r="Y47" s="47"/>
      <c r="Z47" s="47"/>
      <c r="AA47" s="47"/>
      <c r="AB47" s="47"/>
      <c r="AC47" s="47"/>
      <c r="AD47" s="47"/>
      <c r="AE47" s="47"/>
      <c r="AF47" s="47"/>
      <c r="AG47" s="47"/>
      <c r="AH47" s="47"/>
      <c r="AJ47" s="47"/>
      <c r="AK47" s="47"/>
    </row>
    <row r="48" spans="3:37" ht="11.25" customHeight="1">
      <c r="C48" s="295" t="s">
        <v>161</v>
      </c>
      <c r="D48" s="296"/>
      <c r="E48" s="192">
        <v>17.749038922960906</v>
      </c>
      <c r="F48" s="192">
        <v>15.54899935416124</v>
      </c>
      <c r="G48" s="192">
        <v>16.20423120301117</v>
      </c>
      <c r="H48" s="192">
        <v>18.481129211704854</v>
      </c>
      <c r="I48" s="192">
        <v>19.566917814242583</v>
      </c>
      <c r="J48" s="192">
        <v>19.89205817853044</v>
      </c>
      <c r="K48" s="192">
        <v>19.928162978093223</v>
      </c>
      <c r="L48" s="192">
        <v>20.101392832609395</v>
      </c>
      <c r="M48" s="192">
        <v>20.12613852447802</v>
      </c>
      <c r="N48" s="192">
        <v>20.202650685174913</v>
      </c>
      <c r="O48" s="192">
        <v>20.22342074955424</v>
      </c>
      <c r="P48" s="192">
        <v>20.258989059108707</v>
      </c>
      <c r="Q48" s="192">
        <v>18.893296528318345</v>
      </c>
      <c r="R48" s="192">
        <v>19.606467046798944</v>
      </c>
      <c r="S48" s="175"/>
      <c r="W48" s="47"/>
      <c r="X48" s="47"/>
      <c r="Y48" s="47"/>
      <c r="Z48" s="47"/>
      <c r="AA48" s="47"/>
      <c r="AB48" s="47"/>
      <c r="AC48" s="47"/>
      <c r="AD48" s="47"/>
      <c r="AE48" s="47"/>
      <c r="AF48" s="47"/>
      <c r="AG48" s="47"/>
      <c r="AH48" s="47"/>
      <c r="AJ48" s="47"/>
      <c r="AK48" s="47"/>
    </row>
    <row r="49" spans="4:37" s="175" customFormat="1" ht="11.25" customHeight="1">
      <c r="D49" s="175" t="s">
        <v>75</v>
      </c>
      <c r="E49" s="188">
        <v>13.122193452898875</v>
      </c>
      <c r="F49" s="188">
        <v>10.902716756946486</v>
      </c>
      <c r="G49" s="188">
        <v>11.565460557527599</v>
      </c>
      <c r="H49" s="188">
        <v>13.867550515384062</v>
      </c>
      <c r="I49" s="188">
        <v>14.964047725837053</v>
      </c>
      <c r="J49" s="188">
        <v>15.248128435464885</v>
      </c>
      <c r="K49" s="188">
        <v>15.275512914896153</v>
      </c>
      <c r="L49" s="188">
        <v>15.458863234292608</v>
      </c>
      <c r="M49" s="188">
        <v>15.501772738600723</v>
      </c>
      <c r="N49" s="188">
        <v>15.584258091253194</v>
      </c>
      <c r="O49" s="188">
        <v>15.60534130378803</v>
      </c>
      <c r="P49" s="188">
        <v>15.639908785920126</v>
      </c>
      <c r="Q49" s="188">
        <v>14.262392850816692</v>
      </c>
      <c r="R49" s="188">
        <v>14.979328085070662</v>
      </c>
      <c r="W49" s="189"/>
      <c r="X49" s="189"/>
      <c r="Y49" s="189"/>
      <c r="Z49" s="189"/>
      <c r="AA49" s="189"/>
      <c r="AB49" s="189"/>
      <c r="AC49" s="189"/>
      <c r="AD49" s="189"/>
      <c r="AE49" s="189"/>
      <c r="AF49" s="189"/>
      <c r="AG49" s="189"/>
      <c r="AH49" s="189"/>
      <c r="AJ49" s="189"/>
      <c r="AK49" s="189"/>
    </row>
    <row r="50" spans="4:37" s="175" customFormat="1" ht="11.25" customHeight="1">
      <c r="D50" s="175" t="s">
        <v>76</v>
      </c>
      <c r="E50" s="188">
        <v>4.626845470062032</v>
      </c>
      <c r="F50" s="188">
        <v>4.646282597214753</v>
      </c>
      <c r="G50" s="188">
        <v>4.6387706454835715</v>
      </c>
      <c r="H50" s="188">
        <v>4.613578696320792</v>
      </c>
      <c r="I50" s="188">
        <v>4.60287008840553</v>
      </c>
      <c r="J50" s="188">
        <v>4.643929743065555</v>
      </c>
      <c r="K50" s="188">
        <v>4.652650063197073</v>
      </c>
      <c r="L50" s="188">
        <v>4.642529598316789</v>
      </c>
      <c r="M50" s="188">
        <v>4.624365785877296</v>
      </c>
      <c r="N50" s="188">
        <v>4.61839259392172</v>
      </c>
      <c r="O50" s="188">
        <v>4.6180794457662095</v>
      </c>
      <c r="P50" s="188">
        <v>4.619080273188583</v>
      </c>
      <c r="Q50" s="188">
        <v>4.630903677501651</v>
      </c>
      <c r="R50" s="188">
        <v>4.627138961728284</v>
      </c>
      <c r="W50" s="189"/>
      <c r="X50" s="189"/>
      <c r="Y50" s="189"/>
      <c r="Z50" s="189"/>
      <c r="AA50" s="189"/>
      <c r="AB50" s="189"/>
      <c r="AC50" s="189"/>
      <c r="AD50" s="189"/>
      <c r="AE50" s="189"/>
      <c r="AF50" s="189"/>
      <c r="AG50" s="189"/>
      <c r="AH50" s="189"/>
      <c r="AJ50" s="189"/>
      <c r="AK50" s="189"/>
    </row>
    <row r="51" spans="5:37" s="175" customFormat="1" ht="6" customHeight="1">
      <c r="E51" s="189"/>
      <c r="F51" s="189"/>
      <c r="G51" s="189"/>
      <c r="H51" s="189"/>
      <c r="I51" s="189"/>
      <c r="J51" s="189"/>
      <c r="K51" s="189"/>
      <c r="L51" s="189"/>
      <c r="M51" s="189"/>
      <c r="N51" s="189"/>
      <c r="O51" s="189"/>
      <c r="P51" s="189"/>
      <c r="Q51" s="189"/>
      <c r="R51" s="189"/>
      <c r="W51" s="189"/>
      <c r="X51" s="189"/>
      <c r="Y51" s="189"/>
      <c r="Z51" s="189"/>
      <c r="AA51" s="189"/>
      <c r="AB51" s="189"/>
      <c r="AC51" s="189"/>
      <c r="AD51" s="189"/>
      <c r="AE51" s="189"/>
      <c r="AF51" s="189"/>
      <c r="AG51" s="189"/>
      <c r="AH51" s="189"/>
      <c r="AJ51" s="189"/>
      <c r="AK51" s="189"/>
    </row>
    <row r="52" spans="1:37" s="175" customFormat="1" ht="11.25" customHeight="1">
      <c r="A52" s="293" t="s">
        <v>28</v>
      </c>
      <c r="B52" s="294"/>
      <c r="C52" s="294"/>
      <c r="D52" s="294"/>
      <c r="E52" s="189"/>
      <c r="F52" s="189"/>
      <c r="G52" s="189"/>
      <c r="H52" s="189"/>
      <c r="I52" s="189"/>
      <c r="J52" s="189"/>
      <c r="K52" s="189"/>
      <c r="L52" s="189"/>
      <c r="M52" s="189"/>
      <c r="N52" s="189"/>
      <c r="O52" s="189"/>
      <c r="P52" s="189"/>
      <c r="Q52" s="189"/>
      <c r="R52" s="189"/>
      <c r="W52" s="189"/>
      <c r="X52" s="189"/>
      <c r="Y52" s="189"/>
      <c r="Z52" s="189"/>
      <c r="AA52" s="189"/>
      <c r="AB52" s="189"/>
      <c r="AC52" s="189"/>
      <c r="AD52" s="189"/>
      <c r="AE52" s="189"/>
      <c r="AF52" s="189"/>
      <c r="AG52" s="189"/>
      <c r="AH52" s="189"/>
      <c r="AJ52" s="189"/>
      <c r="AK52" s="189"/>
    </row>
    <row r="53" spans="2:37" s="175" customFormat="1" ht="11.25" customHeight="1">
      <c r="B53" s="293" t="s">
        <v>78</v>
      </c>
      <c r="C53" s="294"/>
      <c r="D53" s="294"/>
      <c r="E53" s="188">
        <v>11.216471287219212</v>
      </c>
      <c r="F53" s="188">
        <v>17.517296819505184</v>
      </c>
      <c r="G53" s="188">
        <v>13.905615420647605</v>
      </c>
      <c r="H53" s="188">
        <v>13.201518529381545</v>
      </c>
      <c r="I53" s="188">
        <v>12.176644052097929</v>
      </c>
      <c r="J53" s="188">
        <v>12.260730454096862</v>
      </c>
      <c r="K53" s="188">
        <v>12.283969404991197</v>
      </c>
      <c r="L53" s="188">
        <v>12.281939797934237</v>
      </c>
      <c r="M53" s="188">
        <v>12.547996742895421</v>
      </c>
      <c r="N53" s="188">
        <v>12.60525663858417</v>
      </c>
      <c r="O53" s="188">
        <v>12.668574075493423</v>
      </c>
      <c r="P53" s="188">
        <v>13.13024872399397</v>
      </c>
      <c r="Q53" s="188">
        <v>12.72843756630691</v>
      </c>
      <c r="R53" s="188">
        <v>12.691162254367974</v>
      </c>
      <c r="W53" s="189"/>
      <c r="X53" s="189"/>
      <c r="Y53" s="189"/>
      <c r="Z53" s="189"/>
      <c r="AA53" s="189"/>
      <c r="AB53" s="189"/>
      <c r="AC53" s="189"/>
      <c r="AD53" s="189"/>
      <c r="AE53" s="189"/>
      <c r="AF53" s="189"/>
      <c r="AG53" s="189"/>
      <c r="AH53" s="189"/>
      <c r="AJ53" s="189"/>
      <c r="AK53" s="189"/>
    </row>
    <row r="54" spans="2:37" s="175" customFormat="1" ht="11.25" customHeight="1">
      <c r="B54" s="293" t="s">
        <v>79</v>
      </c>
      <c r="C54" s="294"/>
      <c r="D54" s="294"/>
      <c r="E54" s="188">
        <v>7.979250931194442</v>
      </c>
      <c r="F54" s="188">
        <v>8.685086017240796</v>
      </c>
      <c r="G54" s="188">
        <v>9.04107073714968</v>
      </c>
      <c r="H54" s="188">
        <v>8.531398305555985</v>
      </c>
      <c r="I54" s="188">
        <v>7.861672759593388</v>
      </c>
      <c r="J54" s="188">
        <v>7.5100387729418685</v>
      </c>
      <c r="K54" s="188">
        <v>7.212467803942886</v>
      </c>
      <c r="L54" s="188">
        <v>6.99174835475253</v>
      </c>
      <c r="M54" s="188">
        <v>6.845398965212469</v>
      </c>
      <c r="N54" s="188">
        <v>6.686543681283133</v>
      </c>
      <c r="O54" s="188">
        <v>6.5378350558992455</v>
      </c>
      <c r="P54" s="188">
        <v>6.446929548631795</v>
      </c>
      <c r="Q54" s="188">
        <v>7.989335624971926</v>
      </c>
      <c r="R54" s="188">
        <v>7.272837107604374</v>
      </c>
      <c r="W54" s="189"/>
      <c r="X54" s="189"/>
      <c r="Y54" s="189"/>
      <c r="Z54" s="189"/>
      <c r="AA54" s="189"/>
      <c r="AB54" s="189"/>
      <c r="AC54" s="189"/>
      <c r="AD54" s="189"/>
      <c r="AE54" s="189"/>
      <c r="AF54" s="189"/>
      <c r="AG54" s="189"/>
      <c r="AH54" s="189"/>
      <c r="AJ54" s="189"/>
      <c r="AK54" s="189"/>
    </row>
    <row r="55" spans="2:37" s="175" customFormat="1" ht="11.25" customHeight="1">
      <c r="B55" s="293" t="s">
        <v>80</v>
      </c>
      <c r="C55" s="294"/>
      <c r="D55" s="294"/>
      <c r="E55" s="188">
        <v>1.7771848133128725</v>
      </c>
      <c r="F55" s="188">
        <v>1.20711898710764</v>
      </c>
      <c r="G55" s="188">
        <v>1.1617620949343945</v>
      </c>
      <c r="H55" s="188">
        <v>1.3473952168415937</v>
      </c>
      <c r="I55" s="188">
        <v>1.6243437279202069</v>
      </c>
      <c r="J55" s="188">
        <v>1.938744086459538</v>
      </c>
      <c r="K55" s="188">
        <v>2.2322541597313035</v>
      </c>
      <c r="L55" s="188">
        <v>2.3991167802016204</v>
      </c>
      <c r="M55" s="188">
        <v>2.482858664429269</v>
      </c>
      <c r="N55" s="188">
        <v>2.5163014243793214</v>
      </c>
      <c r="O55" s="188">
        <v>2.6244581783052907</v>
      </c>
      <c r="P55" s="188">
        <v>2.7017415496944786</v>
      </c>
      <c r="Q55" s="188">
        <v>1.6855357228042467</v>
      </c>
      <c r="R55" s="188">
        <v>2.1629319070334745</v>
      </c>
      <c r="W55" s="189"/>
      <c r="X55" s="189"/>
      <c r="Y55" s="189"/>
      <c r="Z55" s="189"/>
      <c r="AA55" s="189"/>
      <c r="AB55" s="189"/>
      <c r="AC55" s="189"/>
      <c r="AD55" s="189"/>
      <c r="AE55" s="189"/>
      <c r="AF55" s="189"/>
      <c r="AG55" s="189"/>
      <c r="AH55" s="189"/>
      <c r="AJ55" s="190"/>
      <c r="AK55" s="190"/>
    </row>
    <row r="56" spans="5:37" ht="3" customHeight="1">
      <c r="E56" s="191" t="s">
        <v>25</v>
      </c>
      <c r="F56" s="191" t="s">
        <v>25</v>
      </c>
      <c r="G56" s="191" t="s">
        <v>25</v>
      </c>
      <c r="H56" s="191" t="s">
        <v>25</v>
      </c>
      <c r="I56" s="191" t="s">
        <v>25</v>
      </c>
      <c r="J56" s="191" t="s">
        <v>25</v>
      </c>
      <c r="K56" s="191" t="s">
        <v>25</v>
      </c>
      <c r="L56" s="191" t="s">
        <v>25</v>
      </c>
      <c r="M56" s="191" t="s">
        <v>25</v>
      </c>
      <c r="N56" s="191" t="s">
        <v>25</v>
      </c>
      <c r="O56" s="191" t="s">
        <v>25</v>
      </c>
      <c r="P56" s="191" t="s">
        <v>25</v>
      </c>
      <c r="Q56" s="191" t="s">
        <v>25</v>
      </c>
      <c r="R56" s="191" t="s">
        <v>25</v>
      </c>
      <c r="W56" s="47"/>
      <c r="X56" s="47"/>
      <c r="Y56" s="47"/>
      <c r="Z56" s="47"/>
      <c r="AA56" s="47"/>
      <c r="AB56" s="47"/>
      <c r="AC56" s="47"/>
      <c r="AD56" s="47"/>
      <c r="AE56" s="47"/>
      <c r="AF56" s="47"/>
      <c r="AG56" s="47"/>
      <c r="AH56" s="47"/>
      <c r="AJ56" s="47"/>
      <c r="AK56" s="47"/>
    </row>
    <row r="57" spans="3:37" ht="11.25" customHeight="1">
      <c r="C57" s="295" t="s">
        <v>162</v>
      </c>
      <c r="D57" s="296"/>
      <c r="E57" s="192">
        <v>20.97290703172653</v>
      </c>
      <c r="F57" s="192">
        <v>27.409501823853617</v>
      </c>
      <c r="G57" s="192">
        <v>24.10844825273168</v>
      </c>
      <c r="H57" s="192">
        <v>23.080312051779124</v>
      </c>
      <c r="I57" s="192">
        <v>21.66266053961153</v>
      </c>
      <c r="J57" s="192">
        <v>21.709513313498267</v>
      </c>
      <c r="K57" s="192">
        <v>21.728691368665388</v>
      </c>
      <c r="L57" s="192">
        <v>21.672804932888386</v>
      </c>
      <c r="M57" s="192">
        <v>21.876254372537158</v>
      </c>
      <c r="N57" s="192">
        <v>21.808101744246624</v>
      </c>
      <c r="O57" s="192">
        <v>21.830867309697958</v>
      </c>
      <c r="P57" s="192">
        <v>22.278919822320244</v>
      </c>
      <c r="Q57" s="192">
        <v>22.403308914083087</v>
      </c>
      <c r="R57" s="192">
        <v>22.126931269005823</v>
      </c>
      <c r="W57" s="47"/>
      <c r="X57" s="47"/>
      <c r="Y57" s="47"/>
      <c r="Z57" s="47"/>
      <c r="AA57" s="47"/>
      <c r="AB57" s="47"/>
      <c r="AC57" s="47"/>
      <c r="AD57" s="47"/>
      <c r="AE57" s="47"/>
      <c r="AF57" s="47"/>
      <c r="AG57" s="47"/>
      <c r="AH57" s="47"/>
      <c r="AJ57" s="47"/>
      <c r="AK57" s="47"/>
    </row>
    <row r="58" spans="4:37" s="175" customFormat="1" ht="11.25" customHeight="1">
      <c r="D58" s="175" t="s">
        <v>75</v>
      </c>
      <c r="E58" s="188">
        <v>17.634444438585113</v>
      </c>
      <c r="F58" s="188">
        <v>23.69152952935506</v>
      </c>
      <c r="G58" s="188">
        <v>20.27065551046463</v>
      </c>
      <c r="H58" s="188">
        <v>19.281751072659315</v>
      </c>
      <c r="I58" s="188">
        <v>17.9065352542879</v>
      </c>
      <c r="J58" s="188">
        <v>17.9650206958761</v>
      </c>
      <c r="K58" s="188">
        <v>17.98851258892477</v>
      </c>
      <c r="L58" s="188">
        <v>17.910901165421336</v>
      </c>
      <c r="M58" s="188">
        <v>18.065602538262084</v>
      </c>
      <c r="N58" s="188">
        <v>17.929753189733486</v>
      </c>
      <c r="O58" s="188">
        <v>17.873004312533563</v>
      </c>
      <c r="P58" s="188">
        <v>18.235660821117808</v>
      </c>
      <c r="Q58" s="188">
        <v>18.630106302828104</v>
      </c>
      <c r="R58" s="188">
        <v>18.286021816000186</v>
      </c>
      <c r="W58" s="189"/>
      <c r="X58" s="189"/>
      <c r="Y58" s="189"/>
      <c r="Z58" s="189"/>
      <c r="AA58" s="189"/>
      <c r="AB58" s="189"/>
      <c r="AC58" s="189"/>
      <c r="AD58" s="189"/>
      <c r="AE58" s="189"/>
      <c r="AF58" s="189"/>
      <c r="AG58" s="189"/>
      <c r="AH58" s="189"/>
      <c r="AJ58" s="189"/>
      <c r="AK58" s="189"/>
    </row>
    <row r="59" spans="4:37" s="175" customFormat="1" ht="11.25" customHeight="1">
      <c r="D59" s="175" t="s">
        <v>76</v>
      </c>
      <c r="E59" s="188">
        <v>3.3384625931414167</v>
      </c>
      <c r="F59" s="188">
        <v>3.71797229449856</v>
      </c>
      <c r="G59" s="188">
        <v>3.8377927422670535</v>
      </c>
      <c r="H59" s="188">
        <v>3.798560979119806</v>
      </c>
      <c r="I59" s="188">
        <v>3.7561252853236273</v>
      </c>
      <c r="J59" s="188">
        <v>3.7444926176221682</v>
      </c>
      <c r="K59" s="188">
        <v>3.740178779740616</v>
      </c>
      <c r="L59" s="188">
        <v>3.7619037674670497</v>
      </c>
      <c r="M59" s="188">
        <v>3.8106518342750726</v>
      </c>
      <c r="N59" s="188">
        <v>3.878348554513142</v>
      </c>
      <c r="O59" s="188">
        <v>3.957862997164394</v>
      </c>
      <c r="P59" s="188">
        <v>4.043259001202434</v>
      </c>
      <c r="Q59" s="188">
        <v>3.773202611254984</v>
      </c>
      <c r="R59" s="188">
        <v>3.8409094530056356</v>
      </c>
      <c r="W59" s="189"/>
      <c r="X59" s="189"/>
      <c r="Y59" s="189"/>
      <c r="Z59" s="189"/>
      <c r="AA59" s="189"/>
      <c r="AB59" s="189"/>
      <c r="AC59" s="189"/>
      <c r="AD59" s="189"/>
      <c r="AE59" s="189"/>
      <c r="AF59" s="189"/>
      <c r="AG59" s="189"/>
      <c r="AH59" s="189"/>
      <c r="AJ59" s="189"/>
      <c r="AK59" s="189"/>
    </row>
    <row r="60" spans="5:37" ht="6" customHeight="1">
      <c r="E60" s="47"/>
      <c r="F60" s="47"/>
      <c r="G60" s="47"/>
      <c r="H60" s="47"/>
      <c r="I60" s="47"/>
      <c r="J60" s="47"/>
      <c r="K60" s="47"/>
      <c r="L60" s="47"/>
      <c r="M60" s="47"/>
      <c r="N60" s="47"/>
      <c r="O60" s="47"/>
      <c r="P60" s="47"/>
      <c r="Q60" s="47"/>
      <c r="R60" s="47"/>
      <c r="W60" s="47"/>
      <c r="X60" s="47"/>
      <c r="Y60" s="47"/>
      <c r="Z60" s="47"/>
      <c r="AA60" s="47"/>
      <c r="AB60" s="47"/>
      <c r="AC60" s="47"/>
      <c r="AD60" s="47"/>
      <c r="AE60" s="47"/>
      <c r="AF60" s="47"/>
      <c r="AG60" s="47"/>
      <c r="AH60" s="47"/>
      <c r="AJ60" s="47"/>
      <c r="AK60" s="47"/>
    </row>
    <row r="61" spans="1:37" ht="11.25" customHeight="1">
      <c r="A61" s="295" t="s">
        <v>81</v>
      </c>
      <c r="B61" s="296"/>
      <c r="C61" s="296"/>
      <c r="D61" s="296"/>
      <c r="E61" s="192">
        <v>-3.22386810876562</v>
      </c>
      <c r="F61" s="192">
        <v>-11.86050246969238</v>
      </c>
      <c r="G61" s="192">
        <v>-7.9042170497205095</v>
      </c>
      <c r="H61" s="192">
        <v>-4.5991828400742705</v>
      </c>
      <c r="I61" s="192">
        <v>-2.0957427253689422</v>
      </c>
      <c r="J61" s="192">
        <v>-1.8174551349678247</v>
      </c>
      <c r="K61" s="192">
        <v>-1.8005283905721612</v>
      </c>
      <c r="L61" s="192">
        <v>-1.5714121002789896</v>
      </c>
      <c r="M61" s="192">
        <v>-1.7501158480591408</v>
      </c>
      <c r="N61" s="192">
        <v>-1.6054510590717113</v>
      </c>
      <c r="O61" s="192">
        <v>-1.6074465601437187</v>
      </c>
      <c r="P61" s="192">
        <v>-2.019930763211535</v>
      </c>
      <c r="Q61" s="192">
        <v>-3.51001238576474</v>
      </c>
      <c r="R61" s="192">
        <v>-2.520464222206877</v>
      </c>
      <c r="W61" s="47"/>
      <c r="X61" s="47"/>
      <c r="Y61" s="47"/>
      <c r="Z61" s="47"/>
      <c r="AA61" s="47"/>
      <c r="AB61" s="47"/>
      <c r="AC61" s="47"/>
      <c r="AD61" s="47"/>
      <c r="AE61" s="47"/>
      <c r="AF61" s="47"/>
      <c r="AG61" s="47"/>
      <c r="AH61" s="47"/>
      <c r="AJ61" s="47"/>
      <c r="AK61" s="47"/>
    </row>
    <row r="62" spans="2:37" s="175" customFormat="1" ht="11.25" customHeight="1">
      <c r="B62" s="293" t="s">
        <v>82</v>
      </c>
      <c r="C62" s="294"/>
      <c r="D62" s="294"/>
      <c r="E62" s="188">
        <v>-4.512250985686238</v>
      </c>
      <c r="F62" s="188">
        <v>-12.788812772408571</v>
      </c>
      <c r="G62" s="188">
        <v>-8.705194952937028</v>
      </c>
      <c r="H62" s="188">
        <v>-5.4142005572752545</v>
      </c>
      <c r="I62" s="188">
        <v>-2.942487528450845</v>
      </c>
      <c r="J62" s="188">
        <v>-2.716892260411214</v>
      </c>
      <c r="K62" s="188">
        <v>-2.7129996740286173</v>
      </c>
      <c r="L62" s="188">
        <v>-2.4520379311287295</v>
      </c>
      <c r="M62" s="188">
        <v>-2.5638297996613635</v>
      </c>
      <c r="N62" s="188">
        <v>-2.3454950984802894</v>
      </c>
      <c r="O62" s="188">
        <v>-2.2676630087455347</v>
      </c>
      <c r="P62" s="188">
        <v>-2.595752035197684</v>
      </c>
      <c r="Q62" s="188">
        <v>-4.367713452011407</v>
      </c>
      <c r="R62" s="188">
        <v>-3.3066937309295255</v>
      </c>
      <c r="W62" s="189"/>
      <c r="X62" s="189"/>
      <c r="Y62" s="189"/>
      <c r="Z62" s="189"/>
      <c r="AA62" s="189"/>
      <c r="AB62" s="189"/>
      <c r="AC62" s="189"/>
      <c r="AD62" s="189"/>
      <c r="AE62" s="189"/>
      <c r="AF62" s="189"/>
      <c r="AG62" s="189"/>
      <c r="AH62" s="189"/>
      <c r="AJ62" s="189"/>
      <c r="AK62" s="189"/>
    </row>
    <row r="63" spans="2:37" s="175" customFormat="1" ht="11.25" customHeight="1">
      <c r="B63" s="293" t="s">
        <v>76</v>
      </c>
      <c r="C63" s="294"/>
      <c r="D63" s="294"/>
      <c r="E63" s="188">
        <v>1.2883828769206156</v>
      </c>
      <c r="F63" s="188">
        <v>0.9283103027161926</v>
      </c>
      <c r="G63" s="188">
        <v>0.8009779032165173</v>
      </c>
      <c r="H63" s="188">
        <v>0.8150177172009861</v>
      </c>
      <c r="I63" s="188">
        <v>0.8467448030819029</v>
      </c>
      <c r="J63" s="188">
        <v>0.899437125443387</v>
      </c>
      <c r="K63" s="188">
        <v>0.9124712834564568</v>
      </c>
      <c r="L63" s="188">
        <v>0.8806258308497386</v>
      </c>
      <c r="M63" s="188">
        <v>0.8137139516022222</v>
      </c>
      <c r="N63" s="188">
        <v>0.7400440394085788</v>
      </c>
      <c r="O63" s="188">
        <v>0.6602164486018148</v>
      </c>
      <c r="P63" s="188">
        <v>0.5758212719861495</v>
      </c>
      <c r="Q63" s="188">
        <v>0.8577010662466672</v>
      </c>
      <c r="R63" s="188">
        <v>0.786229508722648</v>
      </c>
      <c r="W63" s="189"/>
      <c r="X63" s="189"/>
      <c r="Y63" s="189"/>
      <c r="Z63" s="189"/>
      <c r="AA63" s="189"/>
      <c r="AB63" s="189"/>
      <c r="AC63" s="189"/>
      <c r="AD63" s="189"/>
      <c r="AE63" s="189"/>
      <c r="AF63" s="189"/>
      <c r="AG63" s="189"/>
      <c r="AH63" s="189"/>
      <c r="AJ63" s="189"/>
      <c r="AK63" s="189"/>
    </row>
    <row r="64" spans="5:37" s="175" customFormat="1" ht="7.5" customHeight="1">
      <c r="E64" s="189"/>
      <c r="F64" s="189"/>
      <c r="G64" s="189"/>
      <c r="H64" s="189"/>
      <c r="I64" s="189"/>
      <c r="J64" s="189"/>
      <c r="K64" s="189"/>
      <c r="L64" s="189"/>
      <c r="M64" s="189"/>
      <c r="N64" s="189"/>
      <c r="O64" s="189"/>
      <c r="P64" s="189"/>
      <c r="Q64" s="189"/>
      <c r="R64" s="189"/>
      <c r="W64" s="189"/>
      <c r="X64" s="189"/>
      <c r="Y64" s="189"/>
      <c r="Z64" s="189"/>
      <c r="AA64" s="189"/>
      <c r="AB64" s="189"/>
      <c r="AC64" s="189"/>
      <c r="AD64" s="189"/>
      <c r="AE64" s="189"/>
      <c r="AF64" s="189"/>
      <c r="AG64" s="189"/>
      <c r="AH64" s="189"/>
      <c r="AJ64" s="189"/>
      <c r="AK64" s="189"/>
    </row>
    <row r="65" spans="1:37" s="175" customFormat="1" ht="11.25" customHeight="1">
      <c r="A65" s="293" t="s">
        <v>83</v>
      </c>
      <c r="B65" s="294"/>
      <c r="C65" s="294"/>
      <c r="D65" s="294"/>
      <c r="E65" s="188">
        <v>40.800115311666694</v>
      </c>
      <c r="F65" s="188">
        <v>54.797154072797255</v>
      </c>
      <c r="G65" s="188">
        <v>60.10415653973015</v>
      </c>
      <c r="H65" s="188">
        <v>62.01003664509945</v>
      </c>
      <c r="I65" s="188">
        <v>61.57143695643409</v>
      </c>
      <c r="J65" s="188">
        <v>60.71904411788554</v>
      </c>
      <c r="K65" s="188">
        <v>60.15585902801641</v>
      </c>
      <c r="L65" s="188">
        <v>59.4993118424882</v>
      </c>
      <c r="M65" s="188">
        <v>59.04043827879902</v>
      </c>
      <c r="N65" s="188">
        <v>58.47554712176653</v>
      </c>
      <c r="O65" s="188">
        <v>56.13691260228744</v>
      </c>
      <c r="P65" s="188">
        <v>56.058146992562065</v>
      </c>
      <c r="Q65" s="193" t="s">
        <v>84</v>
      </c>
      <c r="R65" s="193" t="s">
        <v>84</v>
      </c>
      <c r="W65" s="189"/>
      <c r="X65" s="189"/>
      <c r="Y65" s="189"/>
      <c r="Z65" s="189"/>
      <c r="AA65" s="189"/>
      <c r="AB65" s="189"/>
      <c r="AC65" s="189"/>
      <c r="AD65" s="189"/>
      <c r="AE65" s="189"/>
      <c r="AF65" s="189"/>
      <c r="AG65" s="189"/>
      <c r="AH65" s="189"/>
      <c r="AJ65" s="182"/>
      <c r="AK65" s="182"/>
    </row>
    <row r="66" spans="1:37" s="175" customFormat="1" ht="3" customHeight="1">
      <c r="A66" s="194"/>
      <c r="B66" s="194"/>
      <c r="C66" s="194"/>
      <c r="D66" s="195"/>
      <c r="E66" s="195"/>
      <c r="F66" s="195"/>
      <c r="G66" s="195"/>
      <c r="H66" s="195"/>
      <c r="I66" s="195"/>
      <c r="J66" s="195"/>
      <c r="K66" s="195"/>
      <c r="L66" s="195"/>
      <c r="M66" s="195"/>
      <c r="N66" s="195"/>
      <c r="O66" s="195"/>
      <c r="P66" s="195"/>
      <c r="Q66" s="195"/>
      <c r="R66" s="195"/>
      <c r="S66" s="184"/>
      <c r="V66" s="196"/>
      <c r="W66" s="196"/>
      <c r="X66" s="196"/>
      <c r="Y66" s="196"/>
      <c r="Z66" s="196"/>
      <c r="AA66" s="196"/>
      <c r="AB66" s="196"/>
      <c r="AC66" s="196"/>
      <c r="AD66" s="196"/>
      <c r="AE66" s="196"/>
      <c r="AF66" s="196"/>
      <c r="AG66" s="196"/>
      <c r="AH66" s="196"/>
      <c r="AI66" s="196"/>
      <c r="AJ66" s="196"/>
      <c r="AK66" s="196"/>
    </row>
    <row r="67" ht="12" customHeight="1"/>
    <row r="68" ht="11.25" customHeight="1">
      <c r="A68" s="29" t="s">
        <v>133</v>
      </c>
    </row>
    <row r="69" ht="7.5" customHeight="1"/>
    <row r="70" spans="1:5" ht="11.25" customHeight="1">
      <c r="A70" s="29" t="s">
        <v>61</v>
      </c>
      <c r="C70" s="299" t="s">
        <v>165</v>
      </c>
      <c r="D70" s="299"/>
      <c r="E70" s="300"/>
    </row>
    <row r="71" spans="1:48" ht="3" customHeight="1">
      <c r="A71" s="28"/>
      <c r="B71" s="28"/>
      <c r="C71" s="28"/>
      <c r="D71" s="36"/>
      <c r="E71" s="36"/>
      <c r="F71" s="36"/>
      <c r="G71" s="36"/>
      <c r="H71" s="36"/>
      <c r="I71" s="36"/>
      <c r="J71" s="36"/>
      <c r="K71" s="36"/>
      <c r="L71" s="36"/>
      <c r="M71" s="36"/>
      <c r="N71" s="36"/>
      <c r="O71" s="36"/>
      <c r="P71" s="36"/>
      <c r="Q71" s="36"/>
      <c r="R71" s="36"/>
      <c r="S71" s="33"/>
      <c r="V71" s="197"/>
      <c r="W71" s="197"/>
      <c r="X71" s="197"/>
      <c r="Y71" s="197"/>
      <c r="Z71" s="197"/>
      <c r="AA71" s="197"/>
      <c r="AB71" s="197"/>
      <c r="AC71" s="197"/>
      <c r="AD71" s="197"/>
      <c r="AE71" s="197"/>
      <c r="AF71" s="197"/>
      <c r="AG71" s="197"/>
      <c r="AH71" s="197"/>
      <c r="AI71" s="197"/>
      <c r="AJ71" s="197"/>
      <c r="AK71" s="197"/>
      <c r="AL71" s="33"/>
      <c r="AM71" s="33"/>
      <c r="AN71" s="33"/>
      <c r="AO71" s="33"/>
      <c r="AP71" s="33"/>
      <c r="AQ71" s="33"/>
      <c r="AR71" s="33"/>
      <c r="AS71" s="33"/>
      <c r="AT71" s="33"/>
      <c r="AU71" s="33"/>
      <c r="AV71" s="33"/>
    </row>
    <row r="72" spans="4:48" ht="12.75">
      <c r="D72" s="30"/>
      <c r="E72" s="30"/>
      <c r="F72" s="30"/>
      <c r="G72" s="30"/>
      <c r="H72" s="30"/>
      <c r="I72" s="30"/>
      <c r="J72" s="30"/>
      <c r="K72" s="30"/>
      <c r="L72" s="30"/>
      <c r="M72" s="30"/>
      <c r="N72" s="30"/>
      <c r="O72" s="30"/>
      <c r="P72" s="30"/>
      <c r="Q72" s="30"/>
      <c r="R72" s="30"/>
      <c r="V72" s="198"/>
      <c r="W72" s="198"/>
      <c r="X72" s="198"/>
      <c r="Y72" s="198"/>
      <c r="Z72" s="198"/>
      <c r="AA72" s="198"/>
      <c r="AB72" s="198"/>
      <c r="AC72" s="198"/>
      <c r="AD72" s="198"/>
      <c r="AE72" s="198"/>
      <c r="AF72" s="198"/>
      <c r="AG72" s="198"/>
      <c r="AH72" s="198"/>
      <c r="AI72" s="198"/>
      <c r="AJ72" s="198"/>
      <c r="AK72" s="198"/>
      <c r="AL72" s="33"/>
      <c r="AM72" s="33"/>
      <c r="AN72" s="33"/>
      <c r="AO72" s="33"/>
      <c r="AP72" s="33"/>
      <c r="AQ72" s="33"/>
      <c r="AR72" s="33"/>
      <c r="AS72" s="33"/>
      <c r="AT72" s="33"/>
      <c r="AU72" s="33"/>
      <c r="AV72" s="33"/>
    </row>
    <row r="75" spans="13:31" ht="12.75">
      <c r="M75" s="132"/>
      <c r="AE75" s="132"/>
    </row>
    <row r="76" spans="13:31" ht="12.75">
      <c r="M76" s="199"/>
      <c r="AE76" s="199"/>
    </row>
  </sheetData>
  <sheetProtection/>
  <mergeCells count="36">
    <mergeCell ref="A65:D65"/>
    <mergeCell ref="C70:E70"/>
    <mergeCell ref="A13:D13"/>
    <mergeCell ref="B14:D14"/>
    <mergeCell ref="B15:D15"/>
    <mergeCell ref="B16:D16"/>
    <mergeCell ref="B25:D25"/>
    <mergeCell ref="A6:R6"/>
    <mergeCell ref="E12:R12"/>
    <mergeCell ref="B17:D17"/>
    <mergeCell ref="C19:D19"/>
    <mergeCell ref="A23:D23"/>
    <mergeCell ref="B24:D24"/>
    <mergeCell ref="B26:D26"/>
    <mergeCell ref="C28:D28"/>
    <mergeCell ref="A32:D32"/>
    <mergeCell ref="B33:D33"/>
    <mergeCell ref="B34:D34"/>
    <mergeCell ref="A36:D36"/>
    <mergeCell ref="A38:D38"/>
    <mergeCell ref="A39:D39"/>
    <mergeCell ref="E41:R41"/>
    <mergeCell ref="B44:D44"/>
    <mergeCell ref="B45:D45"/>
    <mergeCell ref="B46:D46"/>
    <mergeCell ref="A42:D42"/>
    <mergeCell ref="B43:D43"/>
    <mergeCell ref="B54:D54"/>
    <mergeCell ref="B55:D55"/>
    <mergeCell ref="C48:D48"/>
    <mergeCell ref="A52:D52"/>
    <mergeCell ref="B53:D53"/>
    <mergeCell ref="B63:D63"/>
    <mergeCell ref="C57:D57"/>
    <mergeCell ref="A61:D61"/>
    <mergeCell ref="B62:D6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66"/>
  <sheetViews>
    <sheetView zoomScalePageLayoutView="0" workbookViewId="0" topLeftCell="A1">
      <selection activeCell="A1" sqref="A1:IV16384"/>
    </sheetView>
  </sheetViews>
  <sheetFormatPr defaultColWidth="7.28125" defaultRowHeight="12" customHeight="1"/>
  <sheetData>
    <row r="1" spans="1:18" ht="12" customHeight="1">
      <c r="A1" s="28"/>
      <c r="B1" s="28"/>
      <c r="C1" s="28"/>
      <c r="D1" s="28"/>
      <c r="E1" s="28"/>
      <c r="F1" s="28"/>
      <c r="G1" s="28"/>
      <c r="H1" s="28"/>
      <c r="I1" s="28"/>
      <c r="J1" s="28"/>
      <c r="K1" s="28"/>
      <c r="L1" s="28"/>
      <c r="M1" s="28"/>
      <c r="N1" s="28"/>
      <c r="O1" s="28"/>
      <c r="P1" s="28"/>
      <c r="Q1" s="28"/>
      <c r="R1" s="28"/>
    </row>
    <row r="2" spans="1:18" ht="12" customHeight="1">
      <c r="A2" s="33"/>
      <c r="B2" s="33"/>
      <c r="C2" s="33"/>
      <c r="D2" s="33"/>
      <c r="E2" s="33"/>
      <c r="F2" s="33"/>
      <c r="G2" s="33"/>
      <c r="H2" s="33"/>
      <c r="I2" s="33"/>
      <c r="J2" s="33"/>
      <c r="K2" s="33"/>
      <c r="L2" s="33"/>
      <c r="M2" s="33"/>
      <c r="N2" s="33"/>
      <c r="O2" s="33"/>
      <c r="P2" s="33"/>
      <c r="Q2" s="33"/>
      <c r="R2" s="33"/>
    </row>
    <row r="3" spans="1:18" s="203" customFormat="1" ht="12" customHeight="1">
      <c r="A3" s="200" t="s">
        <v>282</v>
      </c>
      <c r="B3" s="200"/>
      <c r="C3" s="200"/>
      <c r="D3" s="200"/>
      <c r="E3" s="201"/>
      <c r="F3" s="202"/>
      <c r="G3" s="201"/>
      <c r="H3" s="202"/>
      <c r="I3" s="201"/>
      <c r="J3" s="201"/>
      <c r="K3" s="201"/>
      <c r="L3" s="201"/>
      <c r="M3" s="201"/>
      <c r="N3" s="201"/>
      <c r="O3" s="201"/>
      <c r="P3" s="201"/>
      <c r="Q3" s="201"/>
      <c r="R3" s="201"/>
    </row>
    <row r="4" spans="1:18" s="203" customFormat="1" ht="12" customHeight="1">
      <c r="A4" s="204" t="s">
        <v>283</v>
      </c>
      <c r="B4" s="204"/>
      <c r="C4" s="204"/>
      <c r="D4" s="204"/>
      <c r="E4" s="205"/>
      <c r="F4" s="205"/>
      <c r="G4" s="205"/>
      <c r="H4" s="205"/>
      <c r="I4" s="205"/>
      <c r="J4" s="205"/>
      <c r="K4" s="206"/>
      <c r="L4" s="205"/>
      <c r="M4" s="205"/>
      <c r="N4" s="205"/>
      <c r="O4" s="205"/>
      <c r="P4" s="205"/>
      <c r="Q4" s="205"/>
      <c r="R4" s="205"/>
    </row>
    <row r="5" spans="1:19" ht="12" customHeight="1">
      <c r="A5" s="197"/>
      <c r="B5" s="197"/>
      <c r="C5" s="197"/>
      <c r="D5" s="197"/>
      <c r="E5" s="197"/>
      <c r="F5" s="197"/>
      <c r="G5" s="197"/>
      <c r="H5" s="197"/>
      <c r="I5" s="197"/>
      <c r="J5" s="197"/>
      <c r="K5" s="197"/>
      <c r="L5" s="197"/>
      <c r="M5" s="197"/>
      <c r="N5" s="197"/>
      <c r="O5" s="197"/>
      <c r="P5" s="197"/>
      <c r="Q5" s="197"/>
      <c r="R5" s="197"/>
      <c r="S5" s="207"/>
    </row>
    <row r="6" spans="1:18" ht="12" customHeight="1">
      <c r="A6" s="197"/>
      <c r="B6" s="197"/>
      <c r="C6" s="197"/>
      <c r="D6" s="197"/>
      <c r="E6" s="208"/>
      <c r="F6" s="208"/>
      <c r="G6" s="208"/>
      <c r="H6" s="208"/>
      <c r="I6" s="208"/>
      <c r="J6" s="208"/>
      <c r="K6" s="208"/>
      <c r="L6" s="208"/>
      <c r="M6" s="208"/>
      <c r="N6" s="208"/>
      <c r="O6" s="208"/>
      <c r="P6" s="208"/>
      <c r="Q6" s="208"/>
      <c r="R6" s="208"/>
    </row>
    <row r="7" spans="1:18" ht="12" customHeight="1">
      <c r="A7" s="29"/>
      <c r="B7" s="29"/>
      <c r="C7" s="29"/>
      <c r="D7" s="37"/>
      <c r="E7" s="166"/>
      <c r="F7" s="166"/>
      <c r="G7" s="166"/>
      <c r="H7" s="166"/>
      <c r="I7" s="166"/>
      <c r="J7" s="166"/>
      <c r="K7" s="166"/>
      <c r="L7" s="166"/>
      <c r="M7" s="166"/>
      <c r="N7" s="166"/>
      <c r="O7" s="166"/>
      <c r="P7" s="166"/>
      <c r="Q7" s="167" t="s">
        <v>3</v>
      </c>
      <c r="R7" s="167" t="s">
        <v>3</v>
      </c>
    </row>
    <row r="8" spans="1:18" ht="12" customHeight="1">
      <c r="A8" s="29"/>
      <c r="B8" s="29"/>
      <c r="C8" s="29"/>
      <c r="D8" s="29"/>
      <c r="E8" s="167" t="s">
        <v>142</v>
      </c>
      <c r="F8" s="169"/>
      <c r="G8" s="169"/>
      <c r="H8" s="169"/>
      <c r="I8" s="169"/>
      <c r="J8" s="169"/>
      <c r="K8" s="169"/>
      <c r="L8" s="169"/>
      <c r="M8" s="169"/>
      <c r="N8" s="169"/>
      <c r="O8" s="169"/>
      <c r="P8" s="169"/>
      <c r="Q8" s="171" t="s">
        <v>4</v>
      </c>
      <c r="R8" s="171" t="s">
        <v>4</v>
      </c>
    </row>
    <row r="9" spans="1:18" ht="12" customHeight="1">
      <c r="A9" s="29"/>
      <c r="B9" s="29"/>
      <c r="C9" s="29"/>
      <c r="D9" s="39"/>
      <c r="E9" s="170">
        <v>2008</v>
      </c>
      <c r="F9" s="170">
        <v>2009</v>
      </c>
      <c r="G9" s="170">
        <v>2010</v>
      </c>
      <c r="H9" s="170">
        <v>2011</v>
      </c>
      <c r="I9" s="170">
        <v>2012</v>
      </c>
      <c r="J9" s="170">
        <v>2013</v>
      </c>
      <c r="K9" s="170">
        <v>2014</v>
      </c>
      <c r="L9" s="170">
        <v>2015</v>
      </c>
      <c r="M9" s="170">
        <v>2016</v>
      </c>
      <c r="N9" s="170">
        <v>2017</v>
      </c>
      <c r="O9" s="170">
        <v>2018</v>
      </c>
      <c r="P9" s="170">
        <v>2019</v>
      </c>
      <c r="Q9" s="171">
        <v>2014</v>
      </c>
      <c r="R9" s="171">
        <v>2019</v>
      </c>
    </row>
    <row r="10" spans="1:18" ht="3" customHeight="1">
      <c r="A10" s="28"/>
      <c r="B10" s="28"/>
      <c r="C10" s="28"/>
      <c r="D10" s="40"/>
      <c r="E10" s="28"/>
      <c r="F10" s="28"/>
      <c r="G10" s="28"/>
      <c r="H10" s="28"/>
      <c r="I10" s="28"/>
      <c r="J10" s="28"/>
      <c r="K10" s="28"/>
      <c r="L10" s="28"/>
      <c r="M10" s="28"/>
      <c r="N10" s="28"/>
      <c r="O10" s="28"/>
      <c r="P10" s="28"/>
      <c r="Q10" s="28"/>
      <c r="R10" s="28"/>
    </row>
    <row r="11" spans="1:18" ht="3" customHeight="1">
      <c r="A11" s="29"/>
      <c r="B11" s="29"/>
      <c r="C11" s="29"/>
      <c r="D11" s="37"/>
      <c r="E11" s="37"/>
      <c r="F11" s="37"/>
      <c r="G11" s="37"/>
      <c r="H11" s="37"/>
      <c r="I11" s="37"/>
      <c r="J11" s="37"/>
      <c r="K11" s="37"/>
      <c r="L11" s="37"/>
      <c r="M11" s="37"/>
      <c r="N11" s="37"/>
      <c r="O11" s="37"/>
      <c r="P11" s="37"/>
      <c r="Q11" s="37"/>
      <c r="R11" s="37"/>
    </row>
    <row r="12" spans="2:18" s="203" customFormat="1" ht="12" customHeight="1">
      <c r="B12" s="209"/>
      <c r="C12" s="209"/>
      <c r="D12" s="209"/>
      <c r="E12" s="304" t="s">
        <v>156</v>
      </c>
      <c r="F12" s="304"/>
      <c r="G12" s="304"/>
      <c r="H12" s="304"/>
      <c r="I12" s="304"/>
      <c r="J12" s="304"/>
      <c r="K12" s="304"/>
      <c r="L12" s="304"/>
      <c r="M12" s="304"/>
      <c r="N12" s="304"/>
      <c r="O12" s="304"/>
      <c r="P12" s="304"/>
      <c r="Q12" s="304"/>
      <c r="R12" s="305"/>
    </row>
    <row r="13" spans="1:18" ht="12" customHeight="1">
      <c r="A13" s="293" t="s">
        <v>7</v>
      </c>
      <c r="B13" s="293"/>
      <c r="C13" s="293"/>
      <c r="D13" s="293"/>
      <c r="E13" s="29"/>
      <c r="F13" s="29"/>
      <c r="G13" s="29"/>
      <c r="H13" s="29"/>
      <c r="I13" s="29"/>
      <c r="J13" s="29"/>
      <c r="K13" s="29"/>
      <c r="L13" s="29"/>
      <c r="M13" s="29"/>
      <c r="N13" s="29"/>
      <c r="O13" s="29"/>
      <c r="P13" s="29"/>
      <c r="Q13" s="29"/>
      <c r="R13" s="29"/>
    </row>
    <row r="14" spans="1:18" ht="12" customHeight="1">
      <c r="A14" s="29"/>
      <c r="B14" s="175" t="s">
        <v>75</v>
      </c>
      <c r="C14" s="175"/>
      <c r="D14" s="210"/>
      <c r="E14" s="177">
        <v>1866.281</v>
      </c>
      <c r="F14" s="177">
        <v>1532.5690823287164</v>
      </c>
      <c r="G14" s="177">
        <v>1594.6925573022988</v>
      </c>
      <c r="H14" s="177">
        <v>1898.1632874076217</v>
      </c>
      <c r="I14" s="177">
        <v>2207.272401564095</v>
      </c>
      <c r="J14" s="177">
        <v>2344.8259000302583</v>
      </c>
      <c r="K14" s="177">
        <v>2445.7171622772084</v>
      </c>
      <c r="L14" s="177">
        <v>2571.737126665996</v>
      </c>
      <c r="M14" s="177">
        <v>2677.3070336655637</v>
      </c>
      <c r="N14" s="177">
        <v>2792.9701337507017</v>
      </c>
      <c r="O14" s="177">
        <v>2897.563991231833</v>
      </c>
      <c r="P14" s="177">
        <v>3006.3069396401224</v>
      </c>
      <c r="Q14" s="177">
        <v>10490.67130858148</v>
      </c>
      <c r="R14" s="177">
        <v>24436.5565335357</v>
      </c>
    </row>
    <row r="15" spans="1:18" ht="12" customHeight="1">
      <c r="A15" s="29"/>
      <c r="B15" s="175" t="s">
        <v>76</v>
      </c>
      <c r="C15" s="175"/>
      <c r="D15" s="210"/>
      <c r="E15" s="177">
        <v>658.045</v>
      </c>
      <c r="F15" s="177">
        <v>653.1174905546341</v>
      </c>
      <c r="G15" s="177">
        <v>668.2076054181417</v>
      </c>
      <c r="H15" s="177">
        <v>694.6181208126916</v>
      </c>
      <c r="I15" s="177">
        <v>725.7344507133718</v>
      </c>
      <c r="J15" s="177">
        <v>765.7435079879913</v>
      </c>
      <c r="K15" s="177">
        <v>801.8346074045874</v>
      </c>
      <c r="L15" s="177">
        <v>833.3202006021452</v>
      </c>
      <c r="M15" s="177">
        <v>863.8679350455906</v>
      </c>
      <c r="N15" s="177">
        <v>897.2783285809243</v>
      </c>
      <c r="O15" s="177">
        <v>932.0444477010523</v>
      </c>
      <c r="P15" s="177">
        <v>968.0445938241993</v>
      </c>
      <c r="Q15" s="177">
        <v>3656.1382923367837</v>
      </c>
      <c r="R15" s="177">
        <v>8150.693798090696</v>
      </c>
    </row>
    <row r="16" spans="1:18" ht="3" customHeight="1">
      <c r="A16" s="29"/>
      <c r="B16" s="29"/>
      <c r="C16" s="29"/>
      <c r="E16" s="180" t="s">
        <v>17</v>
      </c>
      <c r="F16" s="180" t="s">
        <v>17</v>
      </c>
      <c r="G16" s="180" t="s">
        <v>17</v>
      </c>
      <c r="H16" s="180" t="s">
        <v>17</v>
      </c>
      <c r="I16" s="180" t="s">
        <v>17</v>
      </c>
      <c r="J16" s="180" t="s">
        <v>17</v>
      </c>
      <c r="K16" s="180" t="s">
        <v>17</v>
      </c>
      <c r="L16" s="180" t="s">
        <v>17</v>
      </c>
      <c r="M16" s="180" t="s">
        <v>17</v>
      </c>
      <c r="N16" s="180" t="s">
        <v>17</v>
      </c>
      <c r="O16" s="180" t="s">
        <v>17</v>
      </c>
      <c r="P16" s="180" t="s">
        <v>17</v>
      </c>
      <c r="Q16" s="180" t="s">
        <v>26</v>
      </c>
      <c r="R16" s="180" t="s">
        <v>26</v>
      </c>
    </row>
    <row r="17" spans="1:18" s="203" customFormat="1" ht="12" customHeight="1">
      <c r="A17" s="201"/>
      <c r="B17" s="201"/>
      <c r="C17" s="295" t="s">
        <v>77</v>
      </c>
      <c r="D17" s="295"/>
      <c r="E17" s="181">
        <v>2524.326</v>
      </c>
      <c r="F17" s="181">
        <v>2185.6865728833504</v>
      </c>
      <c r="G17" s="181">
        <v>2262.9001627204407</v>
      </c>
      <c r="H17" s="181">
        <v>2592.781408220313</v>
      </c>
      <c r="I17" s="181">
        <v>2933.006852277467</v>
      </c>
      <c r="J17" s="181">
        <v>3110.5694080182493</v>
      </c>
      <c r="K17" s="181">
        <v>3247.551769681796</v>
      </c>
      <c r="L17" s="181">
        <v>3405.0573272681413</v>
      </c>
      <c r="M17" s="181">
        <v>3541.174968711154</v>
      </c>
      <c r="N17" s="181">
        <v>3690.248462331626</v>
      </c>
      <c r="O17" s="181">
        <v>3829.6084389328853</v>
      </c>
      <c r="P17" s="181">
        <v>3974.3515334643216</v>
      </c>
      <c r="Q17" s="181">
        <v>14146.809600918265</v>
      </c>
      <c r="R17" s="181">
        <v>32587.250331626394</v>
      </c>
    </row>
    <row r="18" spans="1:18" ht="7.5" customHeight="1">
      <c r="A18" s="29"/>
      <c r="B18" s="29"/>
      <c r="C18" s="29"/>
      <c r="D18" s="29"/>
      <c r="E18" s="177"/>
      <c r="F18" s="177"/>
      <c r="G18" s="177"/>
      <c r="H18" s="177"/>
      <c r="I18" s="177"/>
      <c r="J18" s="177"/>
      <c r="K18" s="177"/>
      <c r="L18" s="177"/>
      <c r="M18" s="177"/>
      <c r="N18" s="177"/>
      <c r="O18" s="177"/>
      <c r="P18" s="177"/>
      <c r="Q18" s="177"/>
      <c r="R18" s="177"/>
    </row>
    <row r="19" spans="1:18" ht="12" customHeight="1">
      <c r="A19" s="293" t="s">
        <v>28</v>
      </c>
      <c r="B19" s="293"/>
      <c r="C19" s="293"/>
      <c r="D19" s="293"/>
      <c r="E19" s="177"/>
      <c r="F19" s="177"/>
      <c r="G19" s="177"/>
      <c r="H19" s="177"/>
      <c r="I19" s="177"/>
      <c r="J19" s="177"/>
      <c r="K19" s="177"/>
      <c r="L19" s="177"/>
      <c r="M19" s="177"/>
      <c r="N19" s="177"/>
      <c r="O19" s="177"/>
      <c r="P19" s="177"/>
      <c r="Q19" s="177"/>
      <c r="R19" s="177"/>
    </row>
    <row r="20" spans="1:18" ht="12" customHeight="1">
      <c r="A20" s="29"/>
      <c r="B20" s="293" t="s">
        <v>78</v>
      </c>
      <c r="C20" s="293"/>
      <c r="D20" s="293"/>
      <c r="E20" s="177">
        <v>1595.243</v>
      </c>
      <c r="F20" s="177">
        <v>2593.705</v>
      </c>
      <c r="G20" s="177">
        <v>2145.215</v>
      </c>
      <c r="H20" s="177">
        <v>2024.713</v>
      </c>
      <c r="I20" s="177">
        <v>2018.897</v>
      </c>
      <c r="J20" s="177">
        <v>2120.901</v>
      </c>
      <c r="K20" s="177">
        <v>2225.608</v>
      </c>
      <c r="L20" s="177">
        <v>2318.091</v>
      </c>
      <c r="M20" s="177">
        <v>2466.445</v>
      </c>
      <c r="N20" s="177">
        <v>2583.322</v>
      </c>
      <c r="O20" s="177">
        <v>2696.742</v>
      </c>
      <c r="P20" s="177">
        <v>2897.375</v>
      </c>
      <c r="Q20" s="177">
        <v>10535.333999999999</v>
      </c>
      <c r="R20" s="177">
        <v>23497.309</v>
      </c>
    </row>
    <row r="21" spans="1:18" ht="12" customHeight="1">
      <c r="A21" s="29"/>
      <c r="B21" s="293" t="s">
        <v>79</v>
      </c>
      <c r="C21" s="293"/>
      <c r="D21" s="293"/>
      <c r="E21" s="177">
        <v>1134.835</v>
      </c>
      <c r="F21" s="177">
        <v>1246.177</v>
      </c>
      <c r="G21" s="177">
        <v>1377.104</v>
      </c>
      <c r="H21" s="177">
        <v>1325.585</v>
      </c>
      <c r="I21" s="177">
        <v>1264.022</v>
      </c>
      <c r="J21" s="177">
        <v>1269.323</v>
      </c>
      <c r="K21" s="177">
        <v>1289.703</v>
      </c>
      <c r="L21" s="177">
        <v>1317.152</v>
      </c>
      <c r="M21" s="177">
        <v>1351.035</v>
      </c>
      <c r="N21" s="177">
        <v>1378.075</v>
      </c>
      <c r="O21" s="177">
        <v>1404.02</v>
      </c>
      <c r="P21" s="177">
        <v>1441.151</v>
      </c>
      <c r="Q21" s="177">
        <v>6525.737000000001</v>
      </c>
      <c r="R21" s="177">
        <v>13417.170000000002</v>
      </c>
    </row>
    <row r="22" spans="1:18" ht="12" customHeight="1">
      <c r="A22" s="29"/>
      <c r="B22" s="293" t="s">
        <v>80</v>
      </c>
      <c r="C22" s="293"/>
      <c r="D22" s="293"/>
      <c r="E22" s="177">
        <v>252.757</v>
      </c>
      <c r="F22" s="177">
        <v>170.369</v>
      </c>
      <c r="G22" s="177">
        <v>173.065</v>
      </c>
      <c r="H22" s="177">
        <v>216.456</v>
      </c>
      <c r="I22" s="177">
        <v>282.905</v>
      </c>
      <c r="J22" s="177">
        <v>367.153</v>
      </c>
      <c r="K22" s="177">
        <v>458.674</v>
      </c>
      <c r="L22" s="177">
        <v>533.237</v>
      </c>
      <c r="M22" s="177">
        <v>597.181</v>
      </c>
      <c r="N22" s="177">
        <v>656.261</v>
      </c>
      <c r="O22" s="177">
        <v>728.041</v>
      </c>
      <c r="P22" s="177">
        <v>798.606</v>
      </c>
      <c r="Q22" s="177">
        <v>1498.253</v>
      </c>
      <c r="R22" s="177">
        <v>4811.579</v>
      </c>
    </row>
    <row r="23" spans="1:18" ht="3" customHeight="1">
      <c r="A23" s="29"/>
      <c r="B23" s="29"/>
      <c r="C23" s="29"/>
      <c r="D23" s="29"/>
      <c r="E23" s="180" t="s">
        <v>17</v>
      </c>
      <c r="F23" s="180" t="s">
        <v>17</v>
      </c>
      <c r="G23" s="180" t="s">
        <v>17</v>
      </c>
      <c r="H23" s="180" t="s">
        <v>17</v>
      </c>
      <c r="I23" s="180" t="s">
        <v>17</v>
      </c>
      <c r="J23" s="180" t="s">
        <v>17</v>
      </c>
      <c r="K23" s="180" t="s">
        <v>17</v>
      </c>
      <c r="L23" s="180" t="s">
        <v>17</v>
      </c>
      <c r="M23" s="180" t="s">
        <v>17</v>
      </c>
      <c r="N23" s="180" t="s">
        <v>17</v>
      </c>
      <c r="O23" s="180" t="s">
        <v>17</v>
      </c>
      <c r="P23" s="180" t="s">
        <v>17</v>
      </c>
      <c r="Q23" s="180" t="s">
        <v>26</v>
      </c>
      <c r="R23" s="180" t="s">
        <v>26</v>
      </c>
    </row>
    <row r="24" spans="1:18" s="203" customFormat="1" ht="12" customHeight="1">
      <c r="A24" s="201"/>
      <c r="B24" s="201"/>
      <c r="C24" s="295" t="s">
        <v>77</v>
      </c>
      <c r="D24" s="295"/>
      <c r="E24" s="181">
        <v>2982.835</v>
      </c>
      <c r="F24" s="181">
        <v>4010.2509999999997</v>
      </c>
      <c r="G24" s="181">
        <v>3695.3840000000005</v>
      </c>
      <c r="H24" s="181">
        <v>3566.754</v>
      </c>
      <c r="I24" s="181">
        <v>3565.8239999999996</v>
      </c>
      <c r="J24" s="181">
        <v>3757.3770000000004</v>
      </c>
      <c r="K24" s="181">
        <v>3973.985</v>
      </c>
      <c r="L24" s="181">
        <v>4168.48</v>
      </c>
      <c r="M24" s="181">
        <v>4414.661</v>
      </c>
      <c r="N24" s="181">
        <v>4617.657999999999</v>
      </c>
      <c r="O24" s="181">
        <v>4828.803000000001</v>
      </c>
      <c r="P24" s="181">
        <v>5137.132</v>
      </c>
      <c r="Q24" s="181">
        <v>18559.324</v>
      </c>
      <c r="R24" s="181">
        <v>41726.058000000005</v>
      </c>
    </row>
    <row r="25" spans="1:18" ht="12" customHeight="1">
      <c r="A25" s="29"/>
      <c r="B25" s="29"/>
      <c r="C25" s="29"/>
      <c r="D25" s="175" t="s">
        <v>75</v>
      </c>
      <c r="E25" s="177">
        <v>2508.0280000000002</v>
      </c>
      <c r="F25" s="177">
        <v>3487.624</v>
      </c>
      <c r="G25" s="177">
        <v>3142.2630000000004</v>
      </c>
      <c r="H25" s="177">
        <v>2993.857</v>
      </c>
      <c r="I25" s="177">
        <v>2972.334</v>
      </c>
      <c r="J25" s="177">
        <v>3138.6880000000006</v>
      </c>
      <c r="K25" s="177">
        <v>3328.213</v>
      </c>
      <c r="L25" s="177">
        <v>3492.2219999999998</v>
      </c>
      <c r="M25" s="177">
        <v>3701.715</v>
      </c>
      <c r="N25" s="177">
        <v>3862.8879999999995</v>
      </c>
      <c r="O25" s="177">
        <v>4028.554000000001</v>
      </c>
      <c r="P25" s="177">
        <v>4288.143</v>
      </c>
      <c r="Q25" s="177">
        <v>15575.355</v>
      </c>
      <c r="R25" s="177">
        <v>34948.87700000001</v>
      </c>
    </row>
    <row r="26" spans="1:18" ht="12" customHeight="1">
      <c r="A26" s="29"/>
      <c r="B26" s="29"/>
      <c r="C26" s="29"/>
      <c r="D26" s="175" t="s">
        <v>76</v>
      </c>
      <c r="E26" s="177">
        <v>474.807</v>
      </c>
      <c r="F26" s="177">
        <v>522.627</v>
      </c>
      <c r="G26" s="177">
        <v>553.121</v>
      </c>
      <c r="H26" s="177">
        <v>572.897</v>
      </c>
      <c r="I26" s="177">
        <v>593.49</v>
      </c>
      <c r="J26" s="177">
        <v>618.689</v>
      </c>
      <c r="K26" s="177">
        <v>645.772</v>
      </c>
      <c r="L26" s="177">
        <v>676.258</v>
      </c>
      <c r="M26" s="177">
        <v>712.946</v>
      </c>
      <c r="N26" s="177">
        <v>754.77</v>
      </c>
      <c r="O26" s="177">
        <v>800.249</v>
      </c>
      <c r="P26" s="177">
        <v>848.989</v>
      </c>
      <c r="Q26" s="177">
        <v>2983.969</v>
      </c>
      <c r="R26" s="177">
        <v>6777.180999999999</v>
      </c>
    </row>
    <row r="27" spans="1:18" ht="7.5" customHeight="1">
      <c r="A27" s="29"/>
      <c r="B27" s="29"/>
      <c r="C27" s="29"/>
      <c r="D27" s="29"/>
      <c r="E27" s="177"/>
      <c r="F27" s="177"/>
      <c r="G27" s="177"/>
      <c r="H27" s="177"/>
      <c r="I27" s="177"/>
      <c r="J27" s="177"/>
      <c r="K27" s="177"/>
      <c r="L27" s="177"/>
      <c r="M27" s="177"/>
      <c r="N27" s="177"/>
      <c r="O27" s="177"/>
      <c r="P27" s="177"/>
      <c r="Q27" s="177"/>
      <c r="R27" s="177"/>
    </row>
    <row r="28" spans="1:18" s="203" customFormat="1" ht="12" customHeight="1">
      <c r="A28" s="295" t="s">
        <v>81</v>
      </c>
      <c r="B28" s="295"/>
      <c r="C28" s="295"/>
      <c r="D28" s="295"/>
      <c r="E28" s="181">
        <v>-458.509</v>
      </c>
      <c r="F28" s="181">
        <v>-1824.5644271166493</v>
      </c>
      <c r="G28" s="181">
        <v>-1432.4838372795598</v>
      </c>
      <c r="H28" s="181">
        <v>-973.9725917796868</v>
      </c>
      <c r="I28" s="181">
        <v>-632.8171477225328</v>
      </c>
      <c r="J28" s="181">
        <v>-646.8075919817511</v>
      </c>
      <c r="K28" s="181">
        <v>-726.4332303182041</v>
      </c>
      <c r="L28" s="181">
        <v>-763.4226727318583</v>
      </c>
      <c r="M28" s="181">
        <v>-873.4860312888459</v>
      </c>
      <c r="N28" s="181">
        <v>-927.4095376683736</v>
      </c>
      <c r="O28" s="181">
        <v>-999.1945610671155</v>
      </c>
      <c r="P28" s="181">
        <v>-1162.780466535678</v>
      </c>
      <c r="Q28" s="181">
        <v>-4412.514399081734</v>
      </c>
      <c r="R28" s="181">
        <v>-9138.807668373605</v>
      </c>
    </row>
    <row r="29" spans="1:18" ht="12" customHeight="1">
      <c r="A29" s="29"/>
      <c r="B29" s="293" t="s">
        <v>82</v>
      </c>
      <c r="C29" s="293"/>
      <c r="D29" s="293"/>
      <c r="E29" s="177">
        <v>-641.7470000000003</v>
      </c>
      <c r="F29" s="177">
        <v>-1955.0549176712834</v>
      </c>
      <c r="G29" s="177">
        <v>-1547.5704426977015</v>
      </c>
      <c r="H29" s="177">
        <v>-1095.6937125923782</v>
      </c>
      <c r="I29" s="177">
        <v>-765.0615984359047</v>
      </c>
      <c r="J29" s="177">
        <v>-793.8620999697423</v>
      </c>
      <c r="K29" s="177">
        <v>-882.4958377227917</v>
      </c>
      <c r="L29" s="177">
        <v>-920.4848733340036</v>
      </c>
      <c r="M29" s="177">
        <v>-1024.4079663344364</v>
      </c>
      <c r="N29" s="177">
        <v>-1069.9178662492977</v>
      </c>
      <c r="O29" s="177">
        <v>-1130.990008768168</v>
      </c>
      <c r="P29" s="177">
        <v>-1281.8360603598776</v>
      </c>
      <c r="Q29" s="177">
        <v>-5084.683691418519</v>
      </c>
      <c r="R29" s="177">
        <v>-10512.320466464302</v>
      </c>
    </row>
    <row r="30" spans="1:18" ht="12" customHeight="1">
      <c r="A30" s="29"/>
      <c r="B30" s="293" t="s">
        <v>76</v>
      </c>
      <c r="C30" s="293"/>
      <c r="D30" s="293"/>
      <c r="E30" s="177">
        <v>183.23799999999994</v>
      </c>
      <c r="F30" s="177">
        <v>130.4904905546341</v>
      </c>
      <c r="G30" s="177">
        <v>115.08660541814174</v>
      </c>
      <c r="H30" s="177">
        <v>121.72112081269154</v>
      </c>
      <c r="I30" s="177">
        <v>132.24445071337175</v>
      </c>
      <c r="J30" s="177">
        <v>147.05450798799131</v>
      </c>
      <c r="K30" s="177">
        <v>156.0626074045873</v>
      </c>
      <c r="L30" s="177">
        <v>157.06220060214514</v>
      </c>
      <c r="M30" s="177">
        <v>150.92193504559054</v>
      </c>
      <c r="N30" s="177">
        <v>142.50832858092429</v>
      </c>
      <c r="O30" s="177">
        <v>131.79544770105224</v>
      </c>
      <c r="P30" s="177">
        <v>119.05559382419926</v>
      </c>
      <c r="Q30" s="177">
        <v>672.1692923367837</v>
      </c>
      <c r="R30" s="177">
        <v>1373.512798090695</v>
      </c>
    </row>
    <row r="31" spans="1:18" ht="7.5" customHeight="1">
      <c r="A31" s="29"/>
      <c r="B31" s="29"/>
      <c r="C31" s="29"/>
      <c r="D31" s="29"/>
      <c r="E31" s="177"/>
      <c r="F31" s="177"/>
      <c r="G31" s="177"/>
      <c r="H31" s="177"/>
      <c r="I31" s="177"/>
      <c r="J31" s="177"/>
      <c r="K31" s="177"/>
      <c r="L31" s="177"/>
      <c r="M31" s="177"/>
      <c r="N31" s="177"/>
      <c r="O31" s="177"/>
      <c r="P31" s="177"/>
      <c r="Q31" s="177"/>
      <c r="R31" s="177"/>
    </row>
    <row r="32" spans="1:18" ht="12" customHeight="1">
      <c r="A32" s="293" t="s">
        <v>83</v>
      </c>
      <c r="B32" s="293"/>
      <c r="C32" s="293"/>
      <c r="D32" s="293"/>
      <c r="E32" s="177">
        <v>5802.725</v>
      </c>
      <c r="F32" s="177">
        <v>7966.60742711665</v>
      </c>
      <c r="G32" s="177">
        <v>9352.18426439621</v>
      </c>
      <c r="H32" s="177">
        <v>10328.813856175897</v>
      </c>
      <c r="I32" s="177">
        <v>11066.768003898429</v>
      </c>
      <c r="J32" s="177">
        <v>11756.10259588018</v>
      </c>
      <c r="K32" s="177">
        <v>12591.142826198384</v>
      </c>
      <c r="L32" s="177">
        <v>13449.964498930241</v>
      </c>
      <c r="M32" s="177">
        <v>14410.532530219087</v>
      </c>
      <c r="N32" s="177">
        <v>15420.808067887461</v>
      </c>
      <c r="O32" s="177">
        <v>15886.812628954576</v>
      </c>
      <c r="P32" s="177">
        <v>17125.779095490256</v>
      </c>
      <c r="Q32" s="182" t="s">
        <v>84</v>
      </c>
      <c r="R32" s="182" t="s">
        <v>84</v>
      </c>
    </row>
    <row r="33" spans="1:18" ht="7.5" customHeight="1">
      <c r="A33" s="29"/>
      <c r="B33" s="29"/>
      <c r="C33" s="29"/>
      <c r="D33" s="29"/>
      <c r="E33" s="177"/>
      <c r="F33" s="177"/>
      <c r="G33" s="177"/>
      <c r="H33" s="177"/>
      <c r="I33" s="177"/>
      <c r="J33" s="177"/>
      <c r="K33" s="177"/>
      <c r="L33" s="177"/>
      <c r="M33" s="177"/>
      <c r="N33" s="177"/>
      <c r="O33" s="177"/>
      <c r="P33" s="177"/>
      <c r="Q33" s="177"/>
      <c r="R33" s="177"/>
    </row>
    <row r="34" spans="1:18" s="203" customFormat="1" ht="12" customHeight="1">
      <c r="A34" s="295" t="s">
        <v>49</v>
      </c>
      <c r="B34" s="295"/>
      <c r="C34" s="295"/>
      <c r="D34" s="295"/>
      <c r="E34" s="211"/>
      <c r="F34" s="211"/>
      <c r="G34" s="211"/>
      <c r="H34" s="211"/>
      <c r="I34" s="211"/>
      <c r="J34" s="211"/>
      <c r="K34" s="211"/>
      <c r="L34" s="211"/>
      <c r="M34" s="211"/>
      <c r="N34" s="211"/>
      <c r="O34" s="211"/>
      <c r="P34" s="211"/>
      <c r="Q34" s="211"/>
      <c r="R34" s="211"/>
    </row>
    <row r="35" spans="1:18" ht="12" customHeight="1">
      <c r="A35" s="293" t="s">
        <v>163</v>
      </c>
      <c r="B35" s="293"/>
      <c r="C35" s="293"/>
      <c r="D35" s="293"/>
      <c r="E35" s="177">
        <v>14222.325</v>
      </c>
      <c r="F35" s="177">
        <v>14056.775000000001</v>
      </c>
      <c r="G35" s="177">
        <v>14404.842499999999</v>
      </c>
      <c r="H35" s="177">
        <v>15061.2825</v>
      </c>
      <c r="I35" s="177">
        <v>15773.755000000001</v>
      </c>
      <c r="J35" s="177">
        <v>16496.04</v>
      </c>
      <c r="K35" s="177">
        <v>17241.0475</v>
      </c>
      <c r="L35" s="177">
        <v>17957.024999999998</v>
      </c>
      <c r="M35" s="177">
        <v>18688.3775</v>
      </c>
      <c r="N35" s="177">
        <v>19436.184999999998</v>
      </c>
      <c r="O35" s="177">
        <v>20190.567499999997</v>
      </c>
      <c r="P35" s="177">
        <v>20965.81</v>
      </c>
      <c r="Q35" s="177">
        <v>78976.9675</v>
      </c>
      <c r="R35" s="177">
        <v>176214.9325</v>
      </c>
    </row>
    <row r="36" spans="1:18" ht="7.5" customHeight="1">
      <c r="A36" s="184"/>
      <c r="B36" s="184"/>
      <c r="C36" s="184"/>
      <c r="D36" s="184"/>
      <c r="E36" s="46"/>
      <c r="F36" s="46"/>
      <c r="G36" s="46"/>
      <c r="H36" s="46"/>
      <c r="I36" s="46"/>
      <c r="J36" s="46"/>
      <c r="K36" s="46"/>
      <c r="L36" s="46"/>
      <c r="M36" s="46"/>
      <c r="N36" s="46"/>
      <c r="O36" s="46"/>
      <c r="P36" s="46"/>
      <c r="Q36" s="46"/>
      <c r="R36" s="46"/>
    </row>
    <row r="37" spans="2:18" s="203" customFormat="1" ht="12" customHeight="1">
      <c r="B37" s="212"/>
      <c r="C37" s="212"/>
      <c r="D37" s="212"/>
      <c r="E37" s="301" t="s">
        <v>164</v>
      </c>
      <c r="F37" s="301"/>
      <c r="G37" s="301"/>
      <c r="H37" s="301"/>
      <c r="I37" s="301"/>
      <c r="J37" s="301"/>
      <c r="K37" s="301"/>
      <c r="L37" s="301"/>
      <c r="M37" s="301"/>
      <c r="N37" s="301"/>
      <c r="O37" s="301"/>
      <c r="P37" s="301"/>
      <c r="Q37" s="301"/>
      <c r="R37" s="302"/>
    </row>
    <row r="38" spans="1:18" ht="12" customHeight="1">
      <c r="A38" s="293" t="s">
        <v>7</v>
      </c>
      <c r="B38" s="293"/>
      <c r="C38" s="293"/>
      <c r="D38" s="293"/>
      <c r="E38" s="29"/>
      <c r="F38" s="29"/>
      <c r="G38" s="29"/>
      <c r="H38" s="29"/>
      <c r="I38" s="29"/>
      <c r="J38" s="29"/>
      <c r="K38" s="29"/>
      <c r="L38" s="29"/>
      <c r="M38" s="29"/>
      <c r="N38" s="29"/>
      <c r="O38" s="29"/>
      <c r="P38" s="29"/>
      <c r="Q38" s="29"/>
      <c r="R38" s="29"/>
    </row>
    <row r="39" spans="1:18" ht="12" customHeight="1">
      <c r="A39" s="175"/>
      <c r="B39" s="175" t="s">
        <v>75</v>
      </c>
      <c r="C39" s="175"/>
      <c r="D39" s="210"/>
      <c r="E39" s="188">
        <v>13.122193452898875</v>
      </c>
      <c r="F39" s="188">
        <v>10.902707643315884</v>
      </c>
      <c r="G39" s="188">
        <v>11.07053101970604</v>
      </c>
      <c r="H39" s="188">
        <v>12.602932634771452</v>
      </c>
      <c r="I39" s="188">
        <v>13.993322462305867</v>
      </c>
      <c r="J39" s="188">
        <v>14.21447753539794</v>
      </c>
      <c r="K39" s="188">
        <v>14.185432539857038</v>
      </c>
      <c r="L39" s="188">
        <v>14.321621352456749</v>
      </c>
      <c r="M39" s="188">
        <v>14.326053899893472</v>
      </c>
      <c r="N39" s="188">
        <v>14.369950346483645</v>
      </c>
      <c r="O39" s="188">
        <v>14.351077508008792</v>
      </c>
      <c r="P39" s="188">
        <v>14.339092740228603</v>
      </c>
      <c r="Q39" s="188">
        <v>13.28320349674287</v>
      </c>
      <c r="R39" s="188">
        <v>13.867472062014778</v>
      </c>
    </row>
    <row r="40" spans="1:18" ht="12" customHeight="1">
      <c r="A40" s="175"/>
      <c r="B40" s="175" t="s">
        <v>76</v>
      </c>
      <c r="C40" s="175"/>
      <c r="D40" s="210"/>
      <c r="E40" s="188">
        <v>4.626845470062032</v>
      </c>
      <c r="F40" s="188">
        <v>4.646282597214753</v>
      </c>
      <c r="G40" s="188">
        <v>4.6387706454835715</v>
      </c>
      <c r="H40" s="188">
        <v>4.611945369278424</v>
      </c>
      <c r="I40" s="188">
        <v>4.600898458948879</v>
      </c>
      <c r="J40" s="188">
        <v>4.6419838214989255</v>
      </c>
      <c r="K40" s="188">
        <v>4.65073022624981</v>
      </c>
      <c r="L40" s="188">
        <v>4.640636188912948</v>
      </c>
      <c r="M40" s="188">
        <v>4.622487613200186</v>
      </c>
      <c r="N40" s="188">
        <v>4.616535233539526</v>
      </c>
      <c r="O40" s="188">
        <v>4.616237001268302</v>
      </c>
      <c r="P40" s="188">
        <v>4.617253489486927</v>
      </c>
      <c r="Q40" s="188">
        <v>4.6293728514415085</v>
      </c>
      <c r="R40" s="188">
        <v>4.625427415517522</v>
      </c>
    </row>
    <row r="41" spans="1:18" ht="3" customHeight="1">
      <c r="A41" s="29"/>
      <c r="B41" s="29"/>
      <c r="C41" s="29"/>
      <c r="E41" s="213" t="s">
        <v>25</v>
      </c>
      <c r="F41" s="213" t="s">
        <v>25</v>
      </c>
      <c r="G41" s="213" t="s">
        <v>25</v>
      </c>
      <c r="H41" s="213" t="s">
        <v>25</v>
      </c>
      <c r="I41" s="213" t="s">
        <v>25</v>
      </c>
      <c r="J41" s="213" t="s">
        <v>25</v>
      </c>
      <c r="K41" s="213" t="s">
        <v>25</v>
      </c>
      <c r="L41" s="213" t="s">
        <v>25</v>
      </c>
      <c r="M41" s="213" t="s">
        <v>25</v>
      </c>
      <c r="N41" s="213" t="s">
        <v>25</v>
      </c>
      <c r="O41" s="213" t="s">
        <v>25</v>
      </c>
      <c r="P41" s="213" t="s">
        <v>25</v>
      </c>
      <c r="Q41" s="213" t="s">
        <v>25</v>
      </c>
      <c r="R41" s="213" t="s">
        <v>25</v>
      </c>
    </row>
    <row r="42" spans="1:18" s="203" customFormat="1" ht="12" customHeight="1">
      <c r="A42" s="201"/>
      <c r="B42" s="201"/>
      <c r="C42" s="295" t="s">
        <v>77</v>
      </c>
      <c r="D42" s="295"/>
      <c r="E42" s="192">
        <v>17.749038922960906</v>
      </c>
      <c r="F42" s="192">
        <v>15.548990240530635</v>
      </c>
      <c r="G42" s="192">
        <v>15.709301665189612</v>
      </c>
      <c r="H42" s="192">
        <v>17.214878004049876</v>
      </c>
      <c r="I42" s="192">
        <v>18.594220921254745</v>
      </c>
      <c r="J42" s="192">
        <v>18.85646135689686</v>
      </c>
      <c r="K42" s="192">
        <v>18.83616276610685</v>
      </c>
      <c r="L42" s="192">
        <v>18.962257541369695</v>
      </c>
      <c r="M42" s="192">
        <v>18.948541513093655</v>
      </c>
      <c r="N42" s="192">
        <v>18.986485580023167</v>
      </c>
      <c r="O42" s="192">
        <v>18.967314509277095</v>
      </c>
      <c r="P42" s="192">
        <v>18.95634622971553</v>
      </c>
      <c r="Q42" s="192">
        <v>17.91257634818438</v>
      </c>
      <c r="R42" s="192">
        <v>18.4928994775323</v>
      </c>
    </row>
    <row r="43" spans="1:18" ht="7.5" customHeight="1">
      <c r="A43" s="29"/>
      <c r="B43" s="29"/>
      <c r="C43" s="38"/>
      <c r="D43" s="44"/>
      <c r="E43" s="214"/>
      <c r="F43" s="214"/>
      <c r="G43" s="214"/>
      <c r="H43" s="214"/>
      <c r="I43" s="214"/>
      <c r="J43" s="214"/>
      <c r="K43" s="214"/>
      <c r="L43" s="214"/>
      <c r="M43" s="214"/>
      <c r="N43" s="214"/>
      <c r="O43" s="214"/>
      <c r="P43" s="214"/>
      <c r="Q43" s="214"/>
      <c r="R43" s="214"/>
    </row>
    <row r="44" spans="1:18" ht="12" customHeight="1">
      <c r="A44" s="293" t="s">
        <v>28</v>
      </c>
      <c r="B44" s="293"/>
      <c r="C44" s="293"/>
      <c r="D44" s="293"/>
      <c r="E44" s="188"/>
      <c r="F44" s="188"/>
      <c r="G44" s="188"/>
      <c r="H44" s="188"/>
      <c r="I44" s="188"/>
      <c r="J44" s="188"/>
      <c r="K44" s="188"/>
      <c r="L44" s="188"/>
      <c r="M44" s="188"/>
      <c r="N44" s="188"/>
      <c r="O44" s="188"/>
      <c r="P44" s="188"/>
      <c r="Q44" s="188"/>
      <c r="R44" s="188"/>
    </row>
    <row r="45" spans="1:18" ht="12" customHeight="1">
      <c r="A45" s="175"/>
      <c r="B45" s="293" t="s">
        <v>78</v>
      </c>
      <c r="C45" s="293"/>
      <c r="D45" s="293"/>
      <c r="E45" s="188">
        <v>11.216471287219212</v>
      </c>
      <c r="F45" s="188">
        <v>18.45163631060467</v>
      </c>
      <c r="G45" s="188">
        <v>14.892318329756122</v>
      </c>
      <c r="H45" s="188">
        <v>13.443164617621374</v>
      </c>
      <c r="I45" s="188">
        <v>12.799089373456097</v>
      </c>
      <c r="J45" s="188">
        <v>12.857031142019537</v>
      </c>
      <c r="K45" s="188">
        <v>12.908774829371591</v>
      </c>
      <c r="L45" s="188">
        <v>12.909103818700482</v>
      </c>
      <c r="M45" s="188">
        <v>13.197748172627616</v>
      </c>
      <c r="N45" s="188">
        <v>13.291301765238396</v>
      </c>
      <c r="O45" s="188">
        <v>13.356444785417748</v>
      </c>
      <c r="P45" s="188">
        <v>13.819523309616942</v>
      </c>
      <c r="Q45" s="188">
        <v>13.339755036808674</v>
      </c>
      <c r="R45" s="188">
        <v>13.334459609431795</v>
      </c>
    </row>
    <row r="46" spans="1:18" ht="12" customHeight="1">
      <c r="A46" s="175"/>
      <c r="B46" s="293" t="s">
        <v>79</v>
      </c>
      <c r="C46" s="293"/>
      <c r="D46" s="293"/>
      <c r="E46" s="188">
        <v>7.979250931194442</v>
      </c>
      <c r="F46" s="188">
        <v>8.865312278243053</v>
      </c>
      <c r="G46" s="188">
        <v>9.560007337810184</v>
      </c>
      <c r="H46" s="188">
        <v>8.801275721373662</v>
      </c>
      <c r="I46" s="188">
        <v>8.013450189888204</v>
      </c>
      <c r="J46" s="188">
        <v>7.6947133978821585</v>
      </c>
      <c r="K46" s="188">
        <v>7.480421360709086</v>
      </c>
      <c r="L46" s="188">
        <v>7.335023479668822</v>
      </c>
      <c r="M46" s="188">
        <v>7.229279267287918</v>
      </c>
      <c r="N46" s="188">
        <v>7.090254594715991</v>
      </c>
      <c r="O46" s="188">
        <v>6.95384119341866</v>
      </c>
      <c r="P46" s="188">
        <v>6.873815035049922</v>
      </c>
      <c r="Q46" s="188">
        <v>8.262835617232328</v>
      </c>
      <c r="R46" s="188">
        <v>7.614093658038885</v>
      </c>
    </row>
    <row r="47" spans="1:18" ht="12" customHeight="1">
      <c r="A47" s="175"/>
      <c r="B47" s="293" t="s">
        <v>80</v>
      </c>
      <c r="C47" s="293"/>
      <c r="D47" s="293"/>
      <c r="E47" s="188">
        <v>1.7771848133128725</v>
      </c>
      <c r="F47" s="188">
        <v>1.2120063101244773</v>
      </c>
      <c r="G47" s="188">
        <v>1.2014362531211293</v>
      </c>
      <c r="H47" s="188">
        <v>1.4371684483044522</v>
      </c>
      <c r="I47" s="188">
        <v>1.7935171428743502</v>
      </c>
      <c r="J47" s="188">
        <v>2.2257038658975126</v>
      </c>
      <c r="K47" s="188">
        <v>2.6603603986358713</v>
      </c>
      <c r="L47" s="188">
        <v>2.969517500810964</v>
      </c>
      <c r="M47" s="188">
        <v>3.1954673432725773</v>
      </c>
      <c r="N47" s="188">
        <v>3.3764908082527514</v>
      </c>
      <c r="O47" s="188">
        <v>3.6058471362927276</v>
      </c>
      <c r="P47" s="188">
        <v>3.8090872711333357</v>
      </c>
      <c r="Q47" s="188">
        <v>1.8970758784831792</v>
      </c>
      <c r="R47" s="188">
        <v>2.7305171768005527</v>
      </c>
    </row>
    <row r="48" spans="1:18" ht="3" customHeight="1">
      <c r="A48" s="29"/>
      <c r="B48" s="29"/>
      <c r="C48" s="29"/>
      <c r="D48" s="29"/>
      <c r="E48" s="213" t="s">
        <v>25</v>
      </c>
      <c r="F48" s="213" t="s">
        <v>25</v>
      </c>
      <c r="G48" s="213" t="s">
        <v>25</v>
      </c>
      <c r="H48" s="213" t="s">
        <v>25</v>
      </c>
      <c r="I48" s="213" t="s">
        <v>25</v>
      </c>
      <c r="J48" s="213" t="s">
        <v>25</v>
      </c>
      <c r="K48" s="213" t="s">
        <v>25</v>
      </c>
      <c r="L48" s="213" t="s">
        <v>25</v>
      </c>
      <c r="M48" s="213" t="s">
        <v>25</v>
      </c>
      <c r="N48" s="213" t="s">
        <v>25</v>
      </c>
      <c r="O48" s="213" t="s">
        <v>25</v>
      </c>
      <c r="P48" s="213" t="s">
        <v>25</v>
      </c>
      <c r="Q48" s="213" t="s">
        <v>25</v>
      </c>
      <c r="R48" s="213" t="s">
        <v>25</v>
      </c>
    </row>
    <row r="49" spans="1:18" s="203" customFormat="1" ht="12" customHeight="1">
      <c r="A49" s="201"/>
      <c r="B49" s="201"/>
      <c r="C49" s="295" t="s">
        <v>77</v>
      </c>
      <c r="D49" s="295"/>
      <c r="E49" s="192">
        <v>20.97290703172653</v>
      </c>
      <c r="F49" s="192">
        <v>28.5289548989722</v>
      </c>
      <c r="G49" s="192">
        <v>25.65376192068744</v>
      </c>
      <c r="H49" s="192">
        <v>23.681608787299485</v>
      </c>
      <c r="I49" s="192">
        <v>22.60605670621865</v>
      </c>
      <c r="J49" s="192">
        <v>22.777448405799213</v>
      </c>
      <c r="K49" s="192">
        <v>23.04955658871655</v>
      </c>
      <c r="L49" s="192">
        <v>23.213644799180265</v>
      </c>
      <c r="M49" s="192">
        <v>23.622494783188106</v>
      </c>
      <c r="N49" s="192">
        <v>23.758047168207135</v>
      </c>
      <c r="O49" s="192">
        <v>23.91613311512914</v>
      </c>
      <c r="P49" s="192">
        <v>24.502425615800195</v>
      </c>
      <c r="Q49" s="192">
        <v>23.499666532524184</v>
      </c>
      <c r="R49" s="192">
        <v>23.679070444271233</v>
      </c>
    </row>
    <row r="50" spans="1:18" ht="12" customHeight="1">
      <c r="A50" s="29"/>
      <c r="B50" s="29"/>
      <c r="C50" s="29"/>
      <c r="D50" s="175" t="s">
        <v>75</v>
      </c>
      <c r="E50" s="188">
        <v>17.634444438585113</v>
      </c>
      <c r="F50" s="188">
        <v>24.81098260447364</v>
      </c>
      <c r="G50" s="188">
        <v>21.813935140214138</v>
      </c>
      <c r="H50" s="188">
        <v>19.877835768633915</v>
      </c>
      <c r="I50" s="188">
        <v>18.84354105918343</v>
      </c>
      <c r="J50" s="188">
        <v>19.02691797546563</v>
      </c>
      <c r="K50" s="188">
        <v>19.3040069056129</v>
      </c>
      <c r="L50" s="188">
        <v>19.44766463264377</v>
      </c>
      <c r="M50" s="188">
        <v>19.807578266224557</v>
      </c>
      <c r="N50" s="188">
        <v>19.874723357490165</v>
      </c>
      <c r="O50" s="188">
        <v>19.9526536339308</v>
      </c>
      <c r="P50" s="188">
        <v>20.453028048999773</v>
      </c>
      <c r="Q50" s="188">
        <v>19.721389023958157</v>
      </c>
      <c r="R50" s="188">
        <v>19.833096153755307</v>
      </c>
    </row>
    <row r="51" spans="1:18" ht="12" customHeight="1">
      <c r="A51" s="29"/>
      <c r="B51" s="29"/>
      <c r="C51" s="29"/>
      <c r="D51" s="175" t="s">
        <v>76</v>
      </c>
      <c r="E51" s="188">
        <v>3.3384625931414167</v>
      </c>
      <c r="F51" s="188">
        <v>3.71797229449856</v>
      </c>
      <c r="G51" s="188">
        <v>3.839826780473303</v>
      </c>
      <c r="H51" s="188">
        <v>3.8037730186655754</v>
      </c>
      <c r="I51" s="188">
        <v>3.7625156470352175</v>
      </c>
      <c r="J51" s="188">
        <v>3.7505304303335825</v>
      </c>
      <c r="K51" s="188">
        <v>3.7455496831036514</v>
      </c>
      <c r="L51" s="188">
        <v>3.7659801665364956</v>
      </c>
      <c r="M51" s="188">
        <v>3.8149165169635517</v>
      </c>
      <c r="N51" s="188">
        <v>3.88332381071697</v>
      </c>
      <c r="O51" s="188">
        <v>3.9634794811983376</v>
      </c>
      <c r="P51" s="188">
        <v>4.049397566800424</v>
      </c>
      <c r="Q51" s="188">
        <v>3.7782775085660263</v>
      </c>
      <c r="R51" s="188">
        <v>3.8459742905159295</v>
      </c>
    </row>
    <row r="52" spans="1:18" ht="7.5" customHeight="1">
      <c r="A52" s="29"/>
      <c r="B52" s="29"/>
      <c r="C52" s="29"/>
      <c r="D52" s="29"/>
      <c r="E52" s="188"/>
      <c r="F52" s="188"/>
      <c r="G52" s="188"/>
      <c r="H52" s="188"/>
      <c r="I52" s="188"/>
      <c r="J52" s="188"/>
      <c r="K52" s="188"/>
      <c r="L52" s="188"/>
      <c r="M52" s="188"/>
      <c r="N52" s="188"/>
      <c r="O52" s="188"/>
      <c r="P52" s="188"/>
      <c r="Q52" s="188"/>
      <c r="R52" s="188"/>
    </row>
    <row r="53" spans="1:18" s="203" customFormat="1" ht="12" customHeight="1">
      <c r="A53" s="295" t="s">
        <v>81</v>
      </c>
      <c r="B53" s="295"/>
      <c r="C53" s="295"/>
      <c r="D53" s="295"/>
      <c r="E53" s="192">
        <v>-3.22386810876562</v>
      </c>
      <c r="F53" s="192">
        <v>-12.979964658441565</v>
      </c>
      <c r="G53" s="192">
        <v>-9.94446025549783</v>
      </c>
      <c r="H53" s="192">
        <v>-6.466730783249613</v>
      </c>
      <c r="I53" s="192">
        <v>-4.011835784963902</v>
      </c>
      <c r="J53" s="192">
        <v>-3.920987048902349</v>
      </c>
      <c r="K53" s="192">
        <v>-4.2133938226097</v>
      </c>
      <c r="L53" s="192">
        <v>-4.25138725781057</v>
      </c>
      <c r="M53" s="192">
        <v>-4.673953270094453</v>
      </c>
      <c r="N53" s="192">
        <v>-4.771561588183966</v>
      </c>
      <c r="O53" s="192">
        <v>-4.948818605852043</v>
      </c>
      <c r="P53" s="192">
        <v>-5.546079386084668</v>
      </c>
      <c r="Q53" s="192">
        <v>-5.5870901843398</v>
      </c>
      <c r="R53" s="192">
        <v>-5.186170966738931</v>
      </c>
    </row>
    <row r="54" spans="1:18" ht="12" customHeight="1">
      <c r="A54" s="175"/>
      <c r="B54" s="293" t="s">
        <v>82</v>
      </c>
      <c r="C54" s="293"/>
      <c r="D54" s="293"/>
      <c r="E54" s="188">
        <v>-4.512250985686238</v>
      </c>
      <c r="F54" s="188">
        <v>-13.908274961157757</v>
      </c>
      <c r="G54" s="188">
        <v>-10.743404120508098</v>
      </c>
      <c r="H54" s="188">
        <v>-7.274903133862461</v>
      </c>
      <c r="I54" s="188">
        <v>-4.850218596877563</v>
      </c>
      <c r="J54" s="188">
        <v>-4.81244044006769</v>
      </c>
      <c r="K54" s="188">
        <v>-5.118574365755861</v>
      </c>
      <c r="L54" s="188">
        <v>-5.126043280187023</v>
      </c>
      <c r="M54" s="188">
        <v>-5.4815243663310875</v>
      </c>
      <c r="N54" s="188">
        <v>-5.504773011006522</v>
      </c>
      <c r="O54" s="188">
        <v>-5.6015761259220085</v>
      </c>
      <c r="P54" s="188">
        <v>-6.113935308771174</v>
      </c>
      <c r="Q54" s="188">
        <v>-6.438185527215285</v>
      </c>
      <c r="R54" s="188">
        <v>-5.965624091740524</v>
      </c>
    </row>
    <row r="55" spans="1:18" ht="12" customHeight="1">
      <c r="A55" s="175"/>
      <c r="B55" s="293" t="s">
        <v>76</v>
      </c>
      <c r="C55" s="293"/>
      <c r="D55" s="293"/>
      <c r="E55" s="188">
        <v>1.2883828769206156</v>
      </c>
      <c r="F55" s="188">
        <v>0.9283103027161926</v>
      </c>
      <c r="G55" s="188">
        <v>0.7989438650102683</v>
      </c>
      <c r="H55" s="188">
        <v>0.8081723506128481</v>
      </c>
      <c r="I55" s="188">
        <v>0.8383828119136613</v>
      </c>
      <c r="J55" s="188">
        <v>0.8914533911653422</v>
      </c>
      <c r="K55" s="188">
        <v>0.9051805431461591</v>
      </c>
      <c r="L55" s="188">
        <v>0.8746560223764523</v>
      </c>
      <c r="M55" s="188">
        <v>0.8075710962366345</v>
      </c>
      <c r="N55" s="188">
        <v>0.7332114228225565</v>
      </c>
      <c r="O55" s="188">
        <v>0.6527575200699646</v>
      </c>
      <c r="P55" s="188">
        <v>0.5678559226865036</v>
      </c>
      <c r="Q55" s="188">
        <v>0.8510953428754829</v>
      </c>
      <c r="R55" s="188">
        <v>0.7794531250015915</v>
      </c>
    </row>
    <row r="56" spans="1:18" ht="7.5" customHeight="1">
      <c r="A56" s="175"/>
      <c r="B56" s="175"/>
      <c r="C56" s="175"/>
      <c r="D56" s="175"/>
      <c r="E56" s="188"/>
      <c r="F56" s="188"/>
      <c r="G56" s="188"/>
      <c r="H56" s="188"/>
      <c r="I56" s="188"/>
      <c r="J56" s="188"/>
      <c r="K56" s="188"/>
      <c r="L56" s="188"/>
      <c r="M56" s="188"/>
      <c r="N56" s="188"/>
      <c r="O56" s="188"/>
      <c r="P56" s="188"/>
      <c r="Q56" s="188"/>
      <c r="R56" s="188"/>
    </row>
    <row r="57" spans="1:18" ht="12" customHeight="1">
      <c r="A57" s="293" t="s">
        <v>83</v>
      </c>
      <c r="B57" s="293"/>
      <c r="C57" s="293"/>
      <c r="D57" s="293"/>
      <c r="E57" s="188">
        <v>40.800115311666694</v>
      </c>
      <c r="F57" s="188">
        <v>56.67450341288559</v>
      </c>
      <c r="G57" s="188">
        <v>64.92389114560753</v>
      </c>
      <c r="H57" s="188">
        <v>68.57858124748604</v>
      </c>
      <c r="I57" s="188">
        <v>70.1593755190088</v>
      </c>
      <c r="J57" s="188">
        <v>71.2662105322258</v>
      </c>
      <c r="K57" s="188">
        <v>73.03003385495217</v>
      </c>
      <c r="L57" s="188">
        <v>74.90085077528289</v>
      </c>
      <c r="M57" s="188">
        <v>77.10959675455554</v>
      </c>
      <c r="N57" s="188">
        <v>79.34071458924404</v>
      </c>
      <c r="O57" s="188">
        <v>78.6843293481205</v>
      </c>
      <c r="P57" s="188">
        <v>81.68431887673434</v>
      </c>
      <c r="Q57" s="193" t="s">
        <v>84</v>
      </c>
      <c r="R57" s="193" t="s">
        <v>84</v>
      </c>
    </row>
    <row r="58" spans="1:18" ht="3" customHeight="1">
      <c r="A58" s="28"/>
      <c r="B58" s="28"/>
      <c r="C58" s="28"/>
      <c r="D58" s="36"/>
      <c r="E58" s="36"/>
      <c r="F58" s="36"/>
      <c r="G58" s="36"/>
      <c r="H58" s="36"/>
      <c r="I58" s="36"/>
      <c r="J58" s="36"/>
      <c r="K58" s="36"/>
      <c r="L58" s="36"/>
      <c r="M58" s="36"/>
      <c r="N58" s="36"/>
      <c r="O58" s="36"/>
      <c r="P58" s="36"/>
      <c r="Q58" s="36"/>
      <c r="R58" s="36"/>
    </row>
    <row r="59" spans="1:18" ht="12" customHeight="1">
      <c r="A59" s="29"/>
      <c r="B59" s="29"/>
      <c r="C59" s="29"/>
      <c r="D59" s="29"/>
      <c r="E59" s="29"/>
      <c r="F59" s="29"/>
      <c r="G59" s="29"/>
      <c r="H59" s="29"/>
      <c r="I59" s="29"/>
      <c r="J59" s="29"/>
      <c r="K59" s="29"/>
      <c r="L59" s="29"/>
      <c r="M59" s="29"/>
      <c r="N59" s="29"/>
      <c r="O59" s="29"/>
      <c r="P59" s="29"/>
      <c r="Q59" s="29"/>
      <c r="R59" s="29"/>
    </row>
    <row r="60" spans="1:18" ht="12" customHeight="1">
      <c r="A60" s="29" t="s">
        <v>284</v>
      </c>
      <c r="B60" s="29"/>
      <c r="C60" s="29"/>
      <c r="D60" s="29"/>
      <c r="E60" s="29"/>
      <c r="F60" s="29"/>
      <c r="G60" s="29"/>
      <c r="H60" s="29"/>
      <c r="I60" s="29"/>
      <c r="J60" s="29"/>
      <c r="K60" s="29"/>
      <c r="L60" s="29"/>
      <c r="M60" s="29"/>
      <c r="N60" s="29"/>
      <c r="O60" s="29"/>
      <c r="P60" s="29"/>
      <c r="Q60" s="29"/>
      <c r="R60" s="29"/>
    </row>
    <row r="61" spans="1:18" ht="12" customHeight="1">
      <c r="A61" s="29"/>
      <c r="B61" s="29"/>
      <c r="C61" s="29"/>
      <c r="D61" s="29"/>
      <c r="E61" s="29"/>
      <c r="F61" s="29"/>
      <c r="G61" s="29"/>
      <c r="H61" s="29"/>
      <c r="I61" s="29"/>
      <c r="J61" s="29"/>
      <c r="K61" s="29"/>
      <c r="L61" s="29"/>
      <c r="M61" s="29"/>
      <c r="N61" s="29"/>
      <c r="O61" s="29"/>
      <c r="P61" s="29"/>
      <c r="Q61" s="29"/>
      <c r="R61" s="29"/>
    </row>
    <row r="62" spans="1:18" ht="12" customHeight="1">
      <c r="A62" s="299" t="s">
        <v>61</v>
      </c>
      <c r="B62" s="299"/>
      <c r="C62" s="303"/>
      <c r="D62" s="29" t="s">
        <v>285</v>
      </c>
      <c r="E62" s="215"/>
      <c r="F62" s="207"/>
      <c r="G62" s="29"/>
      <c r="H62" s="29"/>
      <c r="I62" s="29"/>
      <c r="J62" s="29"/>
      <c r="K62" s="29"/>
      <c r="L62" s="29"/>
      <c r="M62" s="29"/>
      <c r="N62" s="29"/>
      <c r="O62" s="29"/>
      <c r="P62" s="29"/>
      <c r="Q62" s="29"/>
      <c r="R62" s="29"/>
    </row>
    <row r="63" spans="1:19" ht="12" customHeight="1">
      <c r="A63" s="33"/>
      <c r="B63" s="33"/>
      <c r="C63" s="33"/>
      <c r="D63" s="197"/>
      <c r="E63" s="197"/>
      <c r="F63" s="197"/>
      <c r="G63" s="197"/>
      <c r="H63" s="197"/>
      <c r="I63" s="197"/>
      <c r="J63" s="197"/>
      <c r="K63" s="197"/>
      <c r="L63" s="197"/>
      <c r="M63" s="197"/>
      <c r="N63" s="197"/>
      <c r="O63" s="197"/>
      <c r="P63" s="197"/>
      <c r="Q63" s="197"/>
      <c r="R63" s="197"/>
      <c r="S63" s="207"/>
    </row>
    <row r="64" spans="1:18" ht="12" customHeight="1">
      <c r="A64" s="29"/>
      <c r="B64" s="29"/>
      <c r="C64" s="29"/>
      <c r="D64" s="198"/>
      <c r="E64" s="198"/>
      <c r="F64" s="198"/>
      <c r="G64" s="198"/>
      <c r="H64" s="198"/>
      <c r="I64" s="198"/>
      <c r="J64" s="198"/>
      <c r="K64" s="198"/>
      <c r="L64" s="198"/>
      <c r="M64" s="198"/>
      <c r="N64" s="198"/>
      <c r="O64" s="198"/>
      <c r="P64" s="198"/>
      <c r="Q64" s="198"/>
      <c r="R64" s="198"/>
    </row>
    <row r="65" spans="1:18" ht="12" customHeight="1">
      <c r="A65" s="29"/>
      <c r="B65" s="29"/>
      <c r="C65" s="29"/>
      <c r="D65" s="29"/>
      <c r="E65" s="29"/>
      <c r="F65" s="29"/>
      <c r="G65" s="29"/>
      <c r="H65" s="29"/>
      <c r="I65" s="29"/>
      <c r="J65" s="29"/>
      <c r="K65" s="29"/>
      <c r="L65" s="29"/>
      <c r="M65" s="29"/>
      <c r="N65" s="29"/>
      <c r="O65" s="29"/>
      <c r="P65" s="29"/>
      <c r="Q65" s="29"/>
      <c r="R65" s="29"/>
    </row>
    <row r="66" spans="1:18" ht="12" customHeight="1">
      <c r="A66" s="29"/>
      <c r="B66" s="29"/>
      <c r="C66" s="29"/>
      <c r="D66" s="29"/>
      <c r="E66" s="29"/>
      <c r="F66" s="29"/>
      <c r="G66" s="29"/>
      <c r="H66" s="29"/>
      <c r="I66" s="29"/>
      <c r="J66" s="29"/>
      <c r="K66" s="29"/>
      <c r="L66" s="29"/>
      <c r="M66" s="29"/>
      <c r="N66" s="29"/>
      <c r="O66" s="29"/>
      <c r="P66" s="29"/>
      <c r="Q66" s="29"/>
      <c r="R66" s="29"/>
    </row>
  </sheetData>
  <sheetProtection/>
  <mergeCells count="27">
    <mergeCell ref="A57:D57"/>
    <mergeCell ref="A62:C62"/>
    <mergeCell ref="B55:D55"/>
    <mergeCell ref="E12:R12"/>
    <mergeCell ref="A38:D38"/>
    <mergeCell ref="C42:D42"/>
    <mergeCell ref="A44:D44"/>
    <mergeCell ref="B45:D45"/>
    <mergeCell ref="C49:D49"/>
    <mergeCell ref="B46:D46"/>
    <mergeCell ref="B30:D30"/>
    <mergeCell ref="B47:D47"/>
    <mergeCell ref="A53:D53"/>
    <mergeCell ref="B54:D54"/>
    <mergeCell ref="A32:D32"/>
    <mergeCell ref="A34:D34"/>
    <mergeCell ref="A35:D35"/>
    <mergeCell ref="A13:D13"/>
    <mergeCell ref="C17:D17"/>
    <mergeCell ref="A19:D19"/>
    <mergeCell ref="B20:D20"/>
    <mergeCell ref="E37:R37"/>
    <mergeCell ref="B21:D21"/>
    <mergeCell ref="B22:D22"/>
    <mergeCell ref="C24:D24"/>
    <mergeCell ref="A28:D28"/>
    <mergeCell ref="B29:D2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03"/>
  <sheetViews>
    <sheetView showGridLines="0" zoomScalePageLayoutView="0" workbookViewId="0" topLeftCell="A1">
      <selection activeCell="A1" sqref="A1:IV16384"/>
    </sheetView>
  </sheetViews>
  <sheetFormatPr defaultColWidth="6.57421875" defaultRowHeight="12" customHeight="1"/>
  <cols>
    <col min="1" max="16384" width="6.57421875" style="175" customWidth="1"/>
  </cols>
  <sheetData>
    <row r="1" spans="1:20" ht="12" customHeight="1">
      <c r="A1" s="194"/>
      <c r="B1" s="194"/>
      <c r="C1" s="194"/>
      <c r="D1" s="194"/>
      <c r="E1" s="194"/>
      <c r="F1" s="194"/>
      <c r="G1" s="194"/>
      <c r="H1" s="194"/>
      <c r="I1" s="194"/>
      <c r="J1" s="194"/>
      <c r="K1" s="194"/>
      <c r="L1" s="194"/>
      <c r="M1" s="194"/>
      <c r="N1" s="194"/>
      <c r="O1" s="194"/>
      <c r="P1" s="194"/>
      <c r="Q1" s="194"/>
      <c r="R1" s="194"/>
      <c r="S1" s="194"/>
      <c r="T1" s="194"/>
    </row>
    <row r="2" spans="6:19" ht="12" customHeight="1">
      <c r="F2" s="216"/>
      <c r="G2" s="217"/>
      <c r="H2" s="217"/>
      <c r="I2" s="217"/>
      <c r="J2" s="217"/>
      <c r="K2" s="217"/>
      <c r="L2" s="217"/>
      <c r="M2" s="217"/>
      <c r="N2" s="217"/>
      <c r="O2" s="217"/>
      <c r="P2" s="217"/>
      <c r="Q2" s="217"/>
      <c r="R2" s="217"/>
      <c r="S2" s="217"/>
    </row>
    <row r="3" spans="1:20" ht="12" customHeight="1">
      <c r="A3" s="306" t="s">
        <v>0</v>
      </c>
      <c r="B3" s="306"/>
      <c r="C3" s="306"/>
      <c r="D3" s="306"/>
      <c r="E3" s="306"/>
      <c r="F3" s="306"/>
      <c r="G3" s="306"/>
      <c r="H3" s="306"/>
      <c r="I3" s="306"/>
      <c r="J3" s="306"/>
      <c r="K3" s="306"/>
      <c r="L3" s="306"/>
      <c r="M3" s="306"/>
      <c r="N3" s="306"/>
      <c r="O3" s="306"/>
      <c r="P3" s="306"/>
      <c r="Q3" s="306"/>
      <c r="R3" s="306"/>
      <c r="S3" s="306"/>
      <c r="T3" s="306"/>
    </row>
    <row r="4" spans="1:20" ht="12" customHeight="1">
      <c r="A4" s="307" t="s">
        <v>1</v>
      </c>
      <c r="B4" s="307"/>
      <c r="C4" s="307"/>
      <c r="D4" s="307"/>
      <c r="E4" s="307"/>
      <c r="F4" s="307"/>
      <c r="G4" s="307"/>
      <c r="H4" s="307"/>
      <c r="I4" s="307"/>
      <c r="J4" s="307"/>
      <c r="K4" s="307"/>
      <c r="L4" s="307"/>
      <c r="M4" s="307"/>
      <c r="N4" s="307"/>
      <c r="O4" s="307"/>
      <c r="P4" s="307"/>
      <c r="Q4" s="307"/>
      <c r="R4" s="307"/>
      <c r="S4" s="307"/>
      <c r="T4" s="307"/>
    </row>
    <row r="5" spans="1:20" ht="12" customHeight="1">
      <c r="A5" s="308" t="s">
        <v>2</v>
      </c>
      <c r="B5" s="308"/>
      <c r="C5" s="308"/>
      <c r="D5" s="308"/>
      <c r="E5" s="308"/>
      <c r="F5" s="308"/>
      <c r="G5" s="308"/>
      <c r="H5" s="218"/>
      <c r="I5" s="218"/>
      <c r="J5" s="218"/>
      <c r="K5" s="218"/>
      <c r="L5" s="218"/>
      <c r="M5" s="218"/>
      <c r="N5" s="218"/>
      <c r="O5" s="218"/>
      <c r="P5" s="218"/>
      <c r="Q5" s="218"/>
      <c r="R5" s="218"/>
      <c r="S5" s="218"/>
      <c r="T5" s="218"/>
    </row>
    <row r="6" spans="1:20" ht="12" customHeight="1">
      <c r="A6" s="219"/>
      <c r="B6" s="184"/>
      <c r="C6" s="184"/>
      <c r="D6" s="184"/>
      <c r="E6" s="184"/>
      <c r="F6" s="184"/>
      <c r="G6" s="218"/>
      <c r="H6" s="218"/>
      <c r="I6" s="218"/>
      <c r="J6" s="218"/>
      <c r="K6" s="218"/>
      <c r="L6" s="218"/>
      <c r="M6" s="218"/>
      <c r="N6" s="218"/>
      <c r="O6" s="218"/>
      <c r="P6" s="218"/>
      <c r="Q6" s="218"/>
      <c r="R6" s="218"/>
      <c r="S6" s="218"/>
      <c r="T6" s="218"/>
    </row>
    <row r="7" spans="8:20" ht="12" customHeight="1">
      <c r="H7" s="218"/>
      <c r="I7" s="218"/>
      <c r="J7" s="218"/>
      <c r="K7" s="218"/>
      <c r="L7" s="218"/>
      <c r="M7" s="218"/>
      <c r="N7" s="218"/>
      <c r="O7" s="218"/>
      <c r="P7" s="218"/>
      <c r="Q7" s="218"/>
      <c r="R7" s="218"/>
      <c r="S7" s="218"/>
      <c r="T7" s="218"/>
    </row>
    <row r="8" spans="1:20" ht="12" customHeight="1">
      <c r="A8" s="220"/>
      <c r="B8" s="220"/>
      <c r="C8" s="220"/>
      <c r="D8" s="220"/>
      <c r="E8" s="220"/>
      <c r="F8" s="220"/>
      <c r="G8" s="220"/>
      <c r="H8" s="221"/>
      <c r="I8" s="221"/>
      <c r="J8" s="221"/>
      <c r="K8" s="221"/>
      <c r="L8" s="221"/>
      <c r="M8" s="221"/>
      <c r="N8" s="221"/>
      <c r="O8" s="221"/>
      <c r="P8" s="221"/>
      <c r="Q8" s="221"/>
      <c r="R8" s="221"/>
      <c r="S8" s="222" t="s">
        <v>3</v>
      </c>
      <c r="T8" s="223" t="s">
        <v>3</v>
      </c>
    </row>
    <row r="9" spans="7:20" ht="12" customHeight="1">
      <c r="G9" s="184"/>
      <c r="H9" s="221"/>
      <c r="I9" s="221"/>
      <c r="J9" s="221"/>
      <c r="K9" s="221"/>
      <c r="L9" s="221"/>
      <c r="M9" s="221"/>
      <c r="N9" s="221"/>
      <c r="O9" s="221"/>
      <c r="P9" s="221"/>
      <c r="Q9" s="221"/>
      <c r="R9" s="221"/>
      <c r="S9" s="222" t="s">
        <v>4</v>
      </c>
      <c r="T9" s="223" t="s">
        <v>4</v>
      </c>
    </row>
    <row r="10" spans="1:20" ht="12" customHeight="1">
      <c r="A10" s="184"/>
      <c r="B10" s="184"/>
      <c r="C10" s="184"/>
      <c r="D10" s="184"/>
      <c r="E10" s="184"/>
      <c r="F10" s="184"/>
      <c r="G10" s="184"/>
      <c r="H10" s="224">
        <v>2009</v>
      </c>
      <c r="I10" s="224">
        <v>2010</v>
      </c>
      <c r="J10" s="224">
        <v>2011</v>
      </c>
      <c r="K10" s="224">
        <v>2012</v>
      </c>
      <c r="L10" s="224">
        <v>2013</v>
      </c>
      <c r="M10" s="224">
        <v>2014</v>
      </c>
      <c r="N10" s="224">
        <v>2015</v>
      </c>
      <c r="O10" s="224">
        <v>2016</v>
      </c>
      <c r="P10" s="224">
        <v>2017</v>
      </c>
      <c r="Q10" s="224">
        <v>2018</v>
      </c>
      <c r="R10" s="224">
        <v>2019</v>
      </c>
      <c r="S10" s="225">
        <v>2014</v>
      </c>
      <c r="T10" s="225">
        <v>2019</v>
      </c>
    </row>
    <row r="11" spans="1:20" ht="3" customHeight="1">
      <c r="A11" s="194"/>
      <c r="B11" s="194"/>
      <c r="C11" s="194"/>
      <c r="D11" s="194"/>
      <c r="E11" s="194"/>
      <c r="F11" s="194"/>
      <c r="G11" s="194"/>
      <c r="H11" s="205"/>
      <c r="I11" s="205"/>
      <c r="J11" s="205"/>
      <c r="K11" s="205"/>
      <c r="L11" s="205"/>
      <c r="M11" s="205"/>
      <c r="N11" s="205"/>
      <c r="O11" s="205"/>
      <c r="P11" s="205"/>
      <c r="Q11" s="205"/>
      <c r="R11" s="205"/>
      <c r="S11" s="226"/>
      <c r="T11" s="226"/>
    </row>
    <row r="12" spans="6:20" s="184" customFormat="1" ht="3" customHeight="1">
      <c r="F12" s="217"/>
      <c r="G12" s="217"/>
      <c r="H12" s="227"/>
      <c r="I12" s="227"/>
      <c r="J12" s="227"/>
      <c r="K12" s="227"/>
      <c r="L12" s="227"/>
      <c r="M12" s="227"/>
      <c r="N12" s="227"/>
      <c r="O12" s="227"/>
      <c r="P12" s="227"/>
      <c r="Q12" s="227"/>
      <c r="R12" s="227"/>
      <c r="S12" s="227"/>
      <c r="T12" s="227"/>
    </row>
    <row r="13" spans="1:20" ht="11.25" customHeight="1">
      <c r="A13" s="175" t="s">
        <v>5</v>
      </c>
      <c r="H13" s="178">
        <v>-1667.2041460341015</v>
      </c>
      <c r="I13" s="178">
        <v>-1138.5900168703854</v>
      </c>
      <c r="J13" s="178">
        <v>-692.6959202351095</v>
      </c>
      <c r="K13" s="178">
        <v>-330.5773229300189</v>
      </c>
      <c r="L13" s="178">
        <v>-299.8081260463465</v>
      </c>
      <c r="M13" s="178">
        <v>-310.42995506953264</v>
      </c>
      <c r="N13" s="178">
        <v>-282.1788637001235</v>
      </c>
      <c r="O13" s="178">
        <v>-327.06825637261846</v>
      </c>
      <c r="P13" s="178">
        <v>-312.03843792563583</v>
      </c>
      <c r="Q13" s="178">
        <v>-324.55258275224594</v>
      </c>
      <c r="R13" s="178">
        <v>-423.4948459464805</v>
      </c>
      <c r="S13" s="178">
        <v>-2772.101341151393</v>
      </c>
      <c r="T13" s="178">
        <v>-4441.434327848498</v>
      </c>
    </row>
    <row r="14" spans="1:20" ht="7.5" customHeight="1">
      <c r="A14" s="293"/>
      <c r="B14" s="293"/>
      <c r="C14" s="293"/>
      <c r="D14" s="293"/>
      <c r="E14" s="293"/>
      <c r="F14" s="293"/>
      <c r="G14" s="293"/>
      <c r="H14" s="177"/>
      <c r="I14" s="177"/>
      <c r="J14" s="177"/>
      <c r="K14" s="177"/>
      <c r="L14" s="177"/>
      <c r="M14" s="177"/>
      <c r="N14" s="177"/>
      <c r="O14" s="177"/>
      <c r="P14" s="177"/>
      <c r="Q14" s="177"/>
      <c r="R14" s="177"/>
      <c r="S14" s="177"/>
      <c r="T14" s="177"/>
    </row>
    <row r="15" spans="1:20" ht="12" customHeight="1">
      <c r="A15" s="293" t="s">
        <v>6</v>
      </c>
      <c r="B15" s="293"/>
      <c r="C15" s="293"/>
      <c r="D15" s="293"/>
      <c r="E15" s="293"/>
      <c r="F15" s="293"/>
      <c r="G15" s="309"/>
      <c r="H15" s="177"/>
      <c r="I15" s="177"/>
      <c r="J15" s="177"/>
      <c r="K15" s="177"/>
      <c r="L15" s="177"/>
      <c r="M15" s="177"/>
      <c r="N15" s="177"/>
      <c r="O15" s="177"/>
      <c r="P15" s="177"/>
      <c r="Q15" s="177"/>
      <c r="R15" s="177"/>
      <c r="S15" s="177"/>
      <c r="T15" s="177"/>
    </row>
    <row r="16" spans="2:20" ht="12" customHeight="1">
      <c r="B16" s="310" t="s">
        <v>7</v>
      </c>
      <c r="C16" s="310"/>
      <c r="D16" s="310"/>
      <c r="E16" s="310"/>
      <c r="F16" s="310"/>
      <c r="G16" s="311"/>
      <c r="H16" s="177"/>
      <c r="I16" s="177"/>
      <c r="J16" s="177"/>
      <c r="K16" s="177"/>
      <c r="L16" s="177"/>
      <c r="M16" s="177"/>
      <c r="N16" s="177"/>
      <c r="O16" s="177"/>
      <c r="P16" s="177"/>
      <c r="Q16" s="177"/>
      <c r="R16" s="177"/>
      <c r="S16" s="177"/>
      <c r="T16" s="177"/>
    </row>
    <row r="17" spans="3:20" ht="12" customHeight="1">
      <c r="C17" s="310" t="s">
        <v>8</v>
      </c>
      <c r="D17" s="310"/>
      <c r="E17" s="310"/>
      <c r="F17" s="310"/>
      <c r="G17" s="310"/>
      <c r="H17" s="177"/>
      <c r="I17" s="177"/>
      <c r="J17" s="177"/>
      <c r="K17" s="177"/>
      <c r="L17" s="177"/>
      <c r="M17" s="177"/>
      <c r="N17" s="177"/>
      <c r="O17" s="177"/>
      <c r="P17" s="177"/>
      <c r="Q17" s="177"/>
      <c r="R17" s="177"/>
      <c r="S17" s="178"/>
      <c r="T17" s="178"/>
    </row>
    <row r="18" spans="3:20" ht="12.75" customHeight="1">
      <c r="C18" s="177"/>
      <c r="D18" s="176" t="s">
        <v>9</v>
      </c>
      <c r="E18" s="32"/>
      <c r="F18" s="32"/>
      <c r="G18" s="32"/>
      <c r="H18" s="178">
        <v>0</v>
      </c>
      <c r="I18" s="178">
        <v>0</v>
      </c>
      <c r="J18" s="178">
        <v>-68.825</v>
      </c>
      <c r="K18" s="178">
        <v>-100.45</v>
      </c>
      <c r="L18" s="178">
        <v>-105.439</v>
      </c>
      <c r="M18" s="178">
        <v>-110.521</v>
      </c>
      <c r="N18" s="178">
        <v>-115.583</v>
      </c>
      <c r="O18" s="178">
        <v>-120.641</v>
      </c>
      <c r="P18" s="178">
        <v>-125.993</v>
      </c>
      <c r="Q18" s="178">
        <v>-131.272</v>
      </c>
      <c r="R18" s="178">
        <v>-136.814</v>
      </c>
      <c r="S18" s="178">
        <v>-385.235</v>
      </c>
      <c r="T18" s="178">
        <v>-1015.5379999999999</v>
      </c>
    </row>
    <row r="19" spans="3:20" ht="12" customHeight="1">
      <c r="C19" s="177"/>
      <c r="D19" s="175" t="s">
        <v>10</v>
      </c>
      <c r="H19" s="178">
        <v>0</v>
      </c>
      <c r="I19" s="178">
        <v>0</v>
      </c>
      <c r="J19" s="178">
        <v>-18.096</v>
      </c>
      <c r="K19" s="178">
        <v>-25.24</v>
      </c>
      <c r="L19" s="178">
        <v>-26.731</v>
      </c>
      <c r="M19" s="178">
        <v>-28.137</v>
      </c>
      <c r="N19" s="178">
        <v>-29.419</v>
      </c>
      <c r="O19" s="178">
        <v>-30.642</v>
      </c>
      <c r="P19" s="178">
        <v>-31.877</v>
      </c>
      <c r="Q19" s="178">
        <v>-33.075</v>
      </c>
      <c r="R19" s="178">
        <v>-34.491</v>
      </c>
      <c r="S19" s="178">
        <v>-98.20400000000001</v>
      </c>
      <c r="T19" s="178">
        <v>-257.708</v>
      </c>
    </row>
    <row r="20" spans="3:20" ht="12.75" customHeight="1">
      <c r="C20" s="177"/>
      <c r="D20" s="176" t="s">
        <v>11</v>
      </c>
      <c r="E20" s="32"/>
      <c r="F20" s="32"/>
      <c r="G20" s="32"/>
      <c r="H20" s="178">
        <v>0</v>
      </c>
      <c r="I20" s="182" t="s">
        <v>12</v>
      </c>
      <c r="J20" s="178">
        <v>-4.839</v>
      </c>
      <c r="K20" s="178">
        <v>-20.274</v>
      </c>
      <c r="L20" s="178">
        <v>-24.633</v>
      </c>
      <c r="M20" s="178">
        <v>-26.413</v>
      </c>
      <c r="N20" s="178">
        <v>-27.725</v>
      </c>
      <c r="O20" s="178">
        <v>-28.781</v>
      </c>
      <c r="P20" s="178">
        <v>-29.61</v>
      </c>
      <c r="Q20" s="178">
        <v>-30.506</v>
      </c>
      <c r="R20" s="178">
        <v>-31.377</v>
      </c>
      <c r="S20" s="178">
        <v>-76.326</v>
      </c>
      <c r="T20" s="178">
        <v>-224.32500000000002</v>
      </c>
    </row>
    <row r="21" spans="3:20" ht="12" customHeight="1">
      <c r="C21" s="177"/>
      <c r="D21" s="176" t="s">
        <v>13</v>
      </c>
      <c r="E21" s="32"/>
      <c r="F21" s="32"/>
      <c r="G21" s="32"/>
      <c r="H21" s="178">
        <v>0</v>
      </c>
      <c r="I21" s="182" t="s">
        <v>12</v>
      </c>
      <c r="J21" s="178">
        <v>-0.642</v>
      </c>
      <c r="K21" s="178">
        <v>-18.303</v>
      </c>
      <c r="L21" s="178">
        <v>-21.847</v>
      </c>
      <c r="M21" s="178">
        <v>-25.373</v>
      </c>
      <c r="N21" s="178">
        <v>-28.669</v>
      </c>
      <c r="O21" s="178">
        <v>-31.141</v>
      </c>
      <c r="P21" s="178">
        <v>-33.985</v>
      </c>
      <c r="Q21" s="178">
        <v>-35.863</v>
      </c>
      <c r="R21" s="178">
        <v>-38.293</v>
      </c>
      <c r="S21" s="178">
        <v>-65.697</v>
      </c>
      <c r="T21" s="178">
        <v>-233.64800000000002</v>
      </c>
    </row>
    <row r="22" spans="3:20" ht="12" customHeight="1">
      <c r="C22" s="177"/>
      <c r="D22" s="294" t="s">
        <v>14</v>
      </c>
      <c r="E22" s="294"/>
      <c r="F22" s="294"/>
      <c r="G22" s="294"/>
      <c r="H22" s="178">
        <v>0</v>
      </c>
      <c r="I22" s="182" t="s">
        <v>12</v>
      </c>
      <c r="J22" s="178">
        <v>-9.931</v>
      </c>
      <c r="K22" s="178">
        <v>-20.689</v>
      </c>
      <c r="L22" s="178">
        <v>-19.992</v>
      </c>
      <c r="M22" s="178">
        <v>-19.787</v>
      </c>
      <c r="N22" s="178">
        <v>-19.395</v>
      </c>
      <c r="O22" s="178">
        <v>-19.049</v>
      </c>
      <c r="P22" s="178">
        <v>-18.872</v>
      </c>
      <c r="Q22" s="178">
        <v>-18.989</v>
      </c>
      <c r="R22" s="178">
        <v>-19.084</v>
      </c>
      <c r="S22" s="178">
        <v>-70.38399999999999</v>
      </c>
      <c r="T22" s="178">
        <v>-165.77299999999997</v>
      </c>
    </row>
    <row r="23" spans="1:21" ht="3" customHeight="1">
      <c r="A23" s="293"/>
      <c r="B23" s="293"/>
      <c r="C23" s="293"/>
      <c r="D23" s="293"/>
      <c r="E23" s="293"/>
      <c r="F23" s="293"/>
      <c r="G23" s="309"/>
      <c r="H23" s="180" t="s">
        <v>15</v>
      </c>
      <c r="I23" s="180" t="s">
        <v>15</v>
      </c>
      <c r="J23" s="180" t="s">
        <v>16</v>
      </c>
      <c r="K23" s="180" t="s">
        <v>16</v>
      </c>
      <c r="L23" s="180" t="s">
        <v>16</v>
      </c>
      <c r="M23" s="180" t="s">
        <v>16</v>
      </c>
      <c r="N23" s="180" t="s">
        <v>16</v>
      </c>
      <c r="O23" s="180" t="s">
        <v>16</v>
      </c>
      <c r="P23" s="180" t="s">
        <v>16</v>
      </c>
      <c r="Q23" s="180" t="s">
        <v>16</v>
      </c>
      <c r="R23" s="180" t="s">
        <v>16</v>
      </c>
      <c r="S23" s="180" t="s">
        <v>16</v>
      </c>
      <c r="T23" s="180" t="s">
        <v>17</v>
      </c>
      <c r="U23" s="178"/>
    </row>
    <row r="24" spans="5:21" ht="12" customHeight="1">
      <c r="E24" s="294" t="s">
        <v>18</v>
      </c>
      <c r="F24" s="294"/>
      <c r="G24" s="294"/>
      <c r="H24" s="178">
        <v>0</v>
      </c>
      <c r="I24" s="178">
        <v>0.31600000000000006</v>
      </c>
      <c r="J24" s="178">
        <v>-102.333</v>
      </c>
      <c r="K24" s="178">
        <v>-184.956</v>
      </c>
      <c r="L24" s="178">
        <v>-198.642</v>
      </c>
      <c r="M24" s="178">
        <v>-210.23100000000002</v>
      </c>
      <c r="N24" s="178">
        <v>-220.79100000000003</v>
      </c>
      <c r="O24" s="178">
        <v>-230.25400000000002</v>
      </c>
      <c r="P24" s="178">
        <v>-240.33700000000005</v>
      </c>
      <c r="Q24" s="178">
        <v>-249.70499999999998</v>
      </c>
      <c r="R24" s="178">
        <v>-260.059</v>
      </c>
      <c r="S24" s="178">
        <v>-695.846</v>
      </c>
      <c r="T24" s="178">
        <v>-1896.992</v>
      </c>
      <c r="U24" s="178"/>
    </row>
    <row r="25" spans="5:21" ht="3.75" customHeight="1">
      <c r="E25" s="177"/>
      <c r="F25" s="218"/>
      <c r="G25" s="218"/>
      <c r="H25" s="178"/>
      <c r="I25" s="178"/>
      <c r="J25" s="178"/>
      <c r="K25" s="178"/>
      <c r="L25" s="178"/>
      <c r="M25" s="178"/>
      <c r="N25" s="178"/>
      <c r="O25" s="178"/>
      <c r="P25" s="178"/>
      <c r="Q25" s="178"/>
      <c r="R25" s="178"/>
      <c r="S25" s="178"/>
      <c r="T25" s="178"/>
      <c r="U25" s="178"/>
    </row>
    <row r="26" spans="2:20" ht="12" customHeight="1">
      <c r="B26" s="177"/>
      <c r="C26" s="310" t="s">
        <v>19</v>
      </c>
      <c r="D26" s="310"/>
      <c r="E26" s="310"/>
      <c r="F26" s="310"/>
      <c r="G26" s="310"/>
      <c r="H26" s="178">
        <v>0</v>
      </c>
      <c r="I26" s="178">
        <v>0</v>
      </c>
      <c r="J26" s="178">
        <v>-28.9</v>
      </c>
      <c r="K26" s="178">
        <v>-42.247</v>
      </c>
      <c r="L26" s="178">
        <v>-42.949</v>
      </c>
      <c r="M26" s="178">
        <v>-43.487</v>
      </c>
      <c r="N26" s="178">
        <v>-43.902</v>
      </c>
      <c r="O26" s="178">
        <v>-44.287</v>
      </c>
      <c r="P26" s="178">
        <v>-44.723</v>
      </c>
      <c r="Q26" s="178">
        <v>-45.226</v>
      </c>
      <c r="R26" s="178">
        <v>-45.604</v>
      </c>
      <c r="S26" s="178">
        <v>-157.583</v>
      </c>
      <c r="T26" s="178">
        <v>-381.325</v>
      </c>
    </row>
    <row r="27" spans="3:20" ht="12" customHeight="1">
      <c r="C27" s="310" t="s">
        <v>20</v>
      </c>
      <c r="D27" s="310"/>
      <c r="E27" s="310"/>
      <c r="F27" s="310"/>
      <c r="G27" s="310"/>
      <c r="H27" s="178">
        <v>0</v>
      </c>
      <c r="I27" s="178">
        <v>-6.678</v>
      </c>
      <c r="J27" s="178">
        <v>-68.963</v>
      </c>
      <c r="K27" s="178">
        <v>-30.581</v>
      </c>
      <c r="L27" s="178">
        <v>-33.927</v>
      </c>
      <c r="M27" s="178">
        <v>-37.236</v>
      </c>
      <c r="N27" s="178">
        <v>-41.211</v>
      </c>
      <c r="O27" s="178">
        <v>-46.161</v>
      </c>
      <c r="P27" s="178">
        <v>-52.484</v>
      </c>
      <c r="Q27" s="178">
        <v>-60.393</v>
      </c>
      <c r="R27" s="178">
        <v>-69.574</v>
      </c>
      <c r="S27" s="178">
        <v>-177.385</v>
      </c>
      <c r="T27" s="178">
        <v>-447.208</v>
      </c>
    </row>
    <row r="28" spans="3:20" ht="12" customHeight="1">
      <c r="C28" s="310" t="s">
        <v>21</v>
      </c>
      <c r="D28" s="310"/>
      <c r="E28" s="310"/>
      <c r="F28" s="310"/>
      <c r="G28" s="310"/>
      <c r="H28" s="178">
        <v>0</v>
      </c>
      <c r="I28" s="178">
        <v>0</v>
      </c>
      <c r="J28" s="178">
        <v>0</v>
      </c>
      <c r="K28" s="178">
        <v>77.036</v>
      </c>
      <c r="L28" s="178">
        <v>77.845</v>
      </c>
      <c r="M28" s="178">
        <v>78.484</v>
      </c>
      <c r="N28" s="178">
        <v>78.873</v>
      </c>
      <c r="O28" s="178">
        <v>79.218</v>
      </c>
      <c r="P28" s="178">
        <v>79.622</v>
      </c>
      <c r="Q28" s="178">
        <v>80.044</v>
      </c>
      <c r="R28" s="178">
        <v>80.474</v>
      </c>
      <c r="S28" s="178">
        <v>233.365</v>
      </c>
      <c r="T28" s="178">
        <v>631.5960000000001</v>
      </c>
    </row>
    <row r="29" spans="3:20" ht="12" customHeight="1">
      <c r="C29" s="177" t="s">
        <v>22</v>
      </c>
      <c r="D29" s="177"/>
      <c r="E29" s="177"/>
      <c r="F29" s="177"/>
      <c r="G29" s="177"/>
      <c r="H29" s="178">
        <v>0</v>
      </c>
      <c r="I29" s="178">
        <v>0</v>
      </c>
      <c r="J29" s="178">
        <v>9.953</v>
      </c>
      <c r="K29" s="178">
        <v>17.3653</v>
      </c>
      <c r="L29" s="178">
        <v>16.2930875</v>
      </c>
      <c r="M29" s="178">
        <v>17.2910148375</v>
      </c>
      <c r="N29" s="178">
        <v>18.133126103187504</v>
      </c>
      <c r="O29" s="178">
        <v>19.04343352789094</v>
      </c>
      <c r="P29" s="178">
        <v>20.031952600204228</v>
      </c>
      <c r="Q29" s="178">
        <v>21.098702138164874</v>
      </c>
      <c r="R29" s="178">
        <v>22.2897043667202</v>
      </c>
      <c r="S29" s="178">
        <v>60.9024023375</v>
      </c>
      <c r="T29" s="178">
        <v>161.49932107366774</v>
      </c>
    </row>
    <row r="30" spans="3:20" ht="12" customHeight="1">
      <c r="C30" s="177" t="s">
        <v>23</v>
      </c>
      <c r="D30" s="177"/>
      <c r="E30" s="177"/>
      <c r="F30" s="177"/>
      <c r="G30" s="177"/>
      <c r="H30" s="178">
        <v>0</v>
      </c>
      <c r="I30" s="178">
        <v>-59.981985750903796</v>
      </c>
      <c r="J30" s="178">
        <v>10.19262086489957</v>
      </c>
      <c r="K30" s="178">
        <v>9.621369932433074</v>
      </c>
      <c r="L30" s="178">
        <v>7.4267048168853265</v>
      </c>
      <c r="M30" s="178">
        <v>5.254496732791319</v>
      </c>
      <c r="N30" s="178">
        <v>3.659945264976617</v>
      </c>
      <c r="O30" s="178">
        <v>2.512249436081201</v>
      </c>
      <c r="P30" s="178">
        <v>1.740465887535994</v>
      </c>
      <c r="Q30" s="178">
        <v>1.185716157984702</v>
      </c>
      <c r="R30" s="178">
        <v>0.8413498300051769</v>
      </c>
      <c r="S30" s="178">
        <v>-27.486793403894502</v>
      </c>
      <c r="T30" s="178">
        <v>-17.547066827310807</v>
      </c>
    </row>
    <row r="31" spans="3:20" ht="12" customHeight="1">
      <c r="C31" s="310" t="s">
        <v>24</v>
      </c>
      <c r="D31" s="310"/>
      <c r="E31" s="310"/>
      <c r="F31" s="310"/>
      <c r="G31" s="310"/>
      <c r="H31" s="182" t="s">
        <v>12</v>
      </c>
      <c r="I31" s="178">
        <v>-4.949834658270338</v>
      </c>
      <c r="J31" s="178">
        <v>-10.663292409476707</v>
      </c>
      <c r="K31" s="182" t="s">
        <v>12</v>
      </c>
      <c r="L31" s="178">
        <v>3.1207417477113193</v>
      </c>
      <c r="M31" s="178">
        <v>1.6522131810369027</v>
      </c>
      <c r="N31" s="178">
        <v>0.683119600100501</v>
      </c>
      <c r="O31" s="182" t="s">
        <v>12</v>
      </c>
      <c r="P31" s="182" t="s">
        <v>12</v>
      </c>
      <c r="Q31" s="178">
        <v>-0.6193966110188339</v>
      </c>
      <c r="R31" s="178">
        <v>-1.4776747859235038</v>
      </c>
      <c r="S31" s="178">
        <v>-10.50966686394556</v>
      </c>
      <c r="T31" s="178">
        <v>-12.295594771463934</v>
      </c>
    </row>
    <row r="32" spans="1:21" ht="3" customHeight="1">
      <c r="A32" s="293"/>
      <c r="B32" s="293"/>
      <c r="C32" s="293"/>
      <c r="D32" s="293"/>
      <c r="E32" s="293"/>
      <c r="F32" s="293"/>
      <c r="G32" s="309"/>
      <c r="H32" s="180" t="s">
        <v>15</v>
      </c>
      <c r="I32" s="180" t="s">
        <v>16</v>
      </c>
      <c r="J32" s="180" t="s">
        <v>25</v>
      </c>
      <c r="K32" s="180" t="s">
        <v>25</v>
      </c>
      <c r="L32" s="180" t="s">
        <v>25</v>
      </c>
      <c r="M32" s="180" t="s">
        <v>25</v>
      </c>
      <c r="N32" s="180" t="s">
        <v>25</v>
      </c>
      <c r="O32" s="180" t="s">
        <v>25</v>
      </c>
      <c r="P32" s="180" t="s">
        <v>25</v>
      </c>
      <c r="Q32" s="180" t="s">
        <v>25</v>
      </c>
      <c r="R32" s="180" t="s">
        <v>25</v>
      </c>
      <c r="S32" s="180" t="s">
        <v>25</v>
      </c>
      <c r="T32" s="180" t="s">
        <v>26</v>
      </c>
      <c r="U32" s="178"/>
    </row>
    <row r="33" spans="6:20" ht="12" customHeight="1">
      <c r="F33" s="295" t="s">
        <v>27</v>
      </c>
      <c r="G33" s="295"/>
      <c r="H33" s="228">
        <v>-0.0012810825479203807</v>
      </c>
      <c r="I33" s="228">
        <v>-71.29382040917413</v>
      </c>
      <c r="J33" s="228">
        <v>-190.71367154457715</v>
      </c>
      <c r="K33" s="228">
        <v>-153.43082479251365</v>
      </c>
      <c r="L33" s="228">
        <v>-170.83246593540338</v>
      </c>
      <c r="M33" s="228">
        <v>-188.27227524867178</v>
      </c>
      <c r="N33" s="228">
        <v>-204.55480903173537</v>
      </c>
      <c r="O33" s="228">
        <v>-220.0737749162265</v>
      </c>
      <c r="P33" s="228">
        <v>-236.37609974273767</v>
      </c>
      <c r="Q33" s="228">
        <v>-253.61497831486926</v>
      </c>
      <c r="R33" s="228">
        <v>-273.10962058919813</v>
      </c>
      <c r="S33" s="228">
        <v>-774.5430579303402</v>
      </c>
      <c r="T33" s="228">
        <v>-1962.272340525107</v>
      </c>
    </row>
    <row r="34" spans="2:20" ht="12" customHeight="1">
      <c r="B34" s="310" t="s">
        <v>28</v>
      </c>
      <c r="C34" s="310"/>
      <c r="D34" s="310"/>
      <c r="E34" s="310"/>
      <c r="F34" s="310"/>
      <c r="G34" s="310"/>
      <c r="H34" s="177"/>
      <c r="I34" s="177"/>
      <c r="J34" s="177"/>
      <c r="K34" s="177"/>
      <c r="L34" s="177"/>
      <c r="M34" s="177"/>
      <c r="N34" s="177"/>
      <c r="O34" s="177"/>
      <c r="P34" s="177"/>
      <c r="Q34" s="177"/>
      <c r="R34" s="177"/>
      <c r="S34" s="177"/>
      <c r="T34" s="177"/>
    </row>
    <row r="35" spans="3:20" ht="12" customHeight="1">
      <c r="C35" s="310" t="s">
        <v>29</v>
      </c>
      <c r="D35" s="310"/>
      <c r="E35" s="310"/>
      <c r="F35" s="310"/>
      <c r="G35" s="310"/>
      <c r="H35" s="177"/>
      <c r="I35" s="177"/>
      <c r="J35" s="177"/>
      <c r="K35" s="177"/>
      <c r="L35" s="177"/>
      <c r="M35" s="177"/>
      <c r="N35" s="177"/>
      <c r="O35" s="177"/>
      <c r="P35" s="177"/>
      <c r="Q35" s="177"/>
      <c r="R35" s="177"/>
      <c r="S35" s="177"/>
      <c r="T35" s="177"/>
    </row>
    <row r="36" spans="4:20" ht="12" customHeight="1">
      <c r="D36" s="310" t="s">
        <v>30</v>
      </c>
      <c r="E36" s="310"/>
      <c r="F36" s="310"/>
      <c r="G36" s="310"/>
      <c r="H36" s="178">
        <v>0</v>
      </c>
      <c r="I36" s="182" t="s">
        <v>12</v>
      </c>
      <c r="J36" s="182" t="s">
        <v>12</v>
      </c>
      <c r="K36" s="178">
        <v>35.457</v>
      </c>
      <c r="L36" s="178">
        <v>37.247</v>
      </c>
      <c r="M36" s="178">
        <v>37.426</v>
      </c>
      <c r="N36" s="178">
        <v>37.523</v>
      </c>
      <c r="O36" s="178">
        <v>37.699</v>
      </c>
      <c r="P36" s="178">
        <v>38.086</v>
      </c>
      <c r="Q36" s="178">
        <v>38.391</v>
      </c>
      <c r="R36" s="178">
        <v>38.901</v>
      </c>
      <c r="S36" s="178">
        <v>109.909</v>
      </c>
      <c r="T36" s="178">
        <v>300.50900000000007</v>
      </c>
    </row>
    <row r="37" spans="4:7" ht="12" customHeight="1">
      <c r="D37" s="310" t="s">
        <v>31</v>
      </c>
      <c r="E37" s="310"/>
      <c r="F37" s="310"/>
      <c r="G37" s="310"/>
    </row>
    <row r="38" spans="4:20" ht="12" customHeight="1">
      <c r="D38" s="177"/>
      <c r="E38" s="177" t="s">
        <v>32</v>
      </c>
      <c r="F38" s="177"/>
      <c r="G38" s="177"/>
      <c r="H38" s="178">
        <v>0</v>
      </c>
      <c r="I38" s="178">
        <v>0</v>
      </c>
      <c r="J38" s="178">
        <v>0</v>
      </c>
      <c r="K38" s="178">
        <v>23.083</v>
      </c>
      <c r="L38" s="178">
        <v>23.131</v>
      </c>
      <c r="M38" s="178">
        <v>23.142</v>
      </c>
      <c r="N38" s="178">
        <v>23.026</v>
      </c>
      <c r="O38" s="178">
        <v>23.072</v>
      </c>
      <c r="P38" s="178">
        <v>22.912</v>
      </c>
      <c r="Q38" s="178">
        <v>22.853</v>
      </c>
      <c r="R38" s="178">
        <v>23.004</v>
      </c>
      <c r="S38" s="178">
        <v>69.356</v>
      </c>
      <c r="T38" s="178">
        <v>184.22299999999998</v>
      </c>
    </row>
    <row r="39" spans="4:20" ht="12" customHeight="1">
      <c r="D39" s="310" t="s">
        <v>33</v>
      </c>
      <c r="E39" s="310"/>
      <c r="F39" s="310"/>
      <c r="G39" s="310"/>
      <c r="H39" s="178">
        <v>0</v>
      </c>
      <c r="I39" s="178">
        <v>6.83</v>
      </c>
      <c r="J39" s="178">
        <v>17.44</v>
      </c>
      <c r="K39" s="178">
        <v>21.72</v>
      </c>
      <c r="L39" s="178">
        <v>18.22</v>
      </c>
      <c r="M39" s="178">
        <v>23.08</v>
      </c>
      <c r="N39" s="178">
        <v>28.48</v>
      </c>
      <c r="O39" s="178">
        <v>34.76</v>
      </c>
      <c r="P39" s="178">
        <v>42.12</v>
      </c>
      <c r="Q39" s="178">
        <v>44.9</v>
      </c>
      <c r="R39" s="178">
        <v>47.42</v>
      </c>
      <c r="S39" s="178">
        <v>87.29</v>
      </c>
      <c r="T39" s="178">
        <v>284.97</v>
      </c>
    </row>
    <row r="40" spans="4:20" ht="12" customHeight="1">
      <c r="D40" s="310" t="s">
        <v>34</v>
      </c>
      <c r="E40" s="310"/>
      <c r="F40" s="310"/>
      <c r="G40" s="310"/>
      <c r="H40" s="178">
        <v>125</v>
      </c>
      <c r="I40" s="178">
        <v>125</v>
      </c>
      <c r="J40" s="178">
        <v>0</v>
      </c>
      <c r="K40" s="178">
        <v>0</v>
      </c>
      <c r="L40" s="178">
        <v>0</v>
      </c>
      <c r="M40" s="178">
        <v>0</v>
      </c>
      <c r="N40" s="178">
        <v>0</v>
      </c>
      <c r="O40" s="178">
        <v>0</v>
      </c>
      <c r="P40" s="178">
        <v>0</v>
      </c>
      <c r="Q40" s="178">
        <v>0</v>
      </c>
      <c r="R40" s="178">
        <v>0</v>
      </c>
      <c r="S40" s="178">
        <v>125</v>
      </c>
      <c r="T40" s="178">
        <v>125</v>
      </c>
    </row>
    <row r="41" spans="4:7" ht="12" customHeight="1">
      <c r="D41" s="310" t="s">
        <v>35</v>
      </c>
      <c r="E41" s="310"/>
      <c r="F41" s="310"/>
      <c r="G41" s="310"/>
    </row>
    <row r="42" spans="4:20" ht="12" customHeight="1">
      <c r="D42" s="177"/>
      <c r="E42" s="177" t="s">
        <v>36</v>
      </c>
      <c r="F42" s="177"/>
      <c r="G42" s="177"/>
      <c r="H42" s="178">
        <v>0</v>
      </c>
      <c r="I42" s="178">
        <v>-2.585</v>
      </c>
      <c r="J42" s="178">
        <v>-8.855</v>
      </c>
      <c r="K42" s="178">
        <v>-10.97</v>
      </c>
      <c r="L42" s="178">
        <v>-10.025</v>
      </c>
      <c r="M42" s="178">
        <v>-9.35</v>
      </c>
      <c r="N42" s="178">
        <v>-8.985</v>
      </c>
      <c r="O42" s="178">
        <v>-8.905</v>
      </c>
      <c r="P42" s="178">
        <v>-8.86</v>
      </c>
      <c r="Q42" s="178">
        <v>-8.965</v>
      </c>
      <c r="R42" s="178">
        <v>-9.25</v>
      </c>
      <c r="S42" s="178">
        <v>-41.785000000000004</v>
      </c>
      <c r="T42" s="178">
        <v>-86.75</v>
      </c>
    </row>
    <row r="43" spans="4:21" ht="12.75" customHeight="1">
      <c r="D43" s="310" t="s">
        <v>37</v>
      </c>
      <c r="E43" s="310"/>
      <c r="F43" s="310"/>
      <c r="G43" s="310"/>
      <c r="H43" s="178">
        <v>0</v>
      </c>
      <c r="I43" s="178">
        <v>4.755</v>
      </c>
      <c r="J43" s="178">
        <v>20.394</v>
      </c>
      <c r="K43" s="178">
        <v>28.319</v>
      </c>
      <c r="L43" s="178">
        <v>29.67</v>
      </c>
      <c r="M43" s="178">
        <v>33.339</v>
      </c>
      <c r="N43" s="178">
        <v>31.886</v>
      </c>
      <c r="O43" s="178">
        <v>33.371</v>
      </c>
      <c r="P43" s="178">
        <v>35.097</v>
      </c>
      <c r="Q43" s="178">
        <v>36.894</v>
      </c>
      <c r="R43" s="178">
        <v>39.047</v>
      </c>
      <c r="S43" s="178">
        <v>116.477</v>
      </c>
      <c r="T43" s="178">
        <v>292.77200000000005</v>
      </c>
      <c r="U43" s="229"/>
    </row>
    <row r="44" spans="4:20" ht="12" customHeight="1">
      <c r="D44" s="310" t="s">
        <v>24</v>
      </c>
      <c r="E44" s="310"/>
      <c r="F44" s="310"/>
      <c r="G44" s="310"/>
      <c r="H44" s="178">
        <v>6.337999999999994</v>
      </c>
      <c r="I44" s="178">
        <v>8.232000000000028</v>
      </c>
      <c r="J44" s="178">
        <v>7.538000000000004</v>
      </c>
      <c r="K44" s="178">
        <v>0.5740000000000123</v>
      </c>
      <c r="L44" s="182" t="s">
        <v>12</v>
      </c>
      <c r="M44" s="182" t="s">
        <v>12</v>
      </c>
      <c r="N44" s="178">
        <v>0.6899999999999977</v>
      </c>
      <c r="O44" s="178">
        <v>1.4309999999999832</v>
      </c>
      <c r="P44" s="178">
        <v>3.9860000000000184</v>
      </c>
      <c r="Q44" s="178">
        <v>4.811999999999983</v>
      </c>
      <c r="R44" s="178">
        <v>5.389999999999986</v>
      </c>
      <c r="S44" s="178">
        <v>16.553000000000047</v>
      </c>
      <c r="T44" s="178">
        <v>32.862000000000016</v>
      </c>
    </row>
    <row r="45" spans="4:20" ht="3" customHeight="1">
      <c r="D45" s="177"/>
      <c r="E45" s="218"/>
      <c r="F45" s="218"/>
      <c r="G45" s="218"/>
      <c r="H45" s="180" t="s">
        <v>16</v>
      </c>
      <c r="I45" s="180" t="s">
        <v>16</v>
      </c>
      <c r="J45" s="180" t="s">
        <v>16</v>
      </c>
      <c r="K45" s="180" t="s">
        <v>16</v>
      </c>
      <c r="L45" s="180" t="s">
        <v>16</v>
      </c>
      <c r="M45" s="180" t="s">
        <v>16</v>
      </c>
      <c r="N45" s="180" t="s">
        <v>16</v>
      </c>
      <c r="O45" s="180" t="s">
        <v>16</v>
      </c>
      <c r="P45" s="180" t="s">
        <v>16</v>
      </c>
      <c r="Q45" s="180" t="s">
        <v>16</v>
      </c>
      <c r="R45" s="180" t="s">
        <v>16</v>
      </c>
      <c r="S45" s="180" t="s">
        <v>16</v>
      </c>
      <c r="T45" s="180" t="s">
        <v>25</v>
      </c>
    </row>
    <row r="46" spans="5:20" ht="12" customHeight="1">
      <c r="E46" s="294" t="s">
        <v>38</v>
      </c>
      <c r="F46" s="294"/>
      <c r="G46" s="294"/>
      <c r="H46" s="178">
        <v>131.338</v>
      </c>
      <c r="I46" s="178">
        <v>142.133</v>
      </c>
      <c r="J46" s="178">
        <v>36.395</v>
      </c>
      <c r="K46" s="178">
        <v>98.183</v>
      </c>
      <c r="L46" s="178">
        <v>98.366</v>
      </c>
      <c r="M46" s="178">
        <v>107.723</v>
      </c>
      <c r="N46" s="178">
        <v>112.62</v>
      </c>
      <c r="O46" s="178">
        <v>121.428</v>
      </c>
      <c r="P46" s="178">
        <v>133.341</v>
      </c>
      <c r="Q46" s="178">
        <v>138.885</v>
      </c>
      <c r="R46" s="178">
        <v>144.512</v>
      </c>
      <c r="S46" s="178">
        <v>482.8</v>
      </c>
      <c r="T46" s="178">
        <v>1133.586</v>
      </c>
    </row>
    <row r="47" spans="8:20" ht="3.75" customHeight="1">
      <c r="H47" s="177"/>
      <c r="I47" s="177"/>
      <c r="J47" s="177"/>
      <c r="K47" s="177"/>
      <c r="L47" s="177"/>
      <c r="M47" s="177"/>
      <c r="N47" s="177"/>
      <c r="O47" s="177"/>
      <c r="P47" s="177"/>
      <c r="Q47" s="177"/>
      <c r="R47" s="177"/>
      <c r="S47" s="177"/>
      <c r="T47" s="177"/>
    </row>
    <row r="48" spans="3:20" ht="12" customHeight="1">
      <c r="C48" s="310" t="s">
        <v>39</v>
      </c>
      <c r="D48" s="310"/>
      <c r="E48" s="310"/>
      <c r="F48" s="310"/>
      <c r="G48" s="310"/>
      <c r="H48" s="177"/>
      <c r="I48" s="177"/>
      <c r="J48" s="177"/>
      <c r="K48" s="177"/>
      <c r="L48" s="177"/>
      <c r="M48" s="177"/>
      <c r="N48" s="177"/>
      <c r="O48" s="177"/>
      <c r="P48" s="177"/>
      <c r="Q48" s="177"/>
      <c r="R48" s="177"/>
      <c r="S48" s="177"/>
      <c r="T48" s="177"/>
    </row>
    <row r="49" spans="4:20" ht="12" customHeight="1">
      <c r="D49" s="310" t="s">
        <v>40</v>
      </c>
      <c r="E49" s="310"/>
      <c r="F49" s="310"/>
      <c r="G49" s="310"/>
      <c r="H49" s="178">
        <v>23.218</v>
      </c>
      <c r="I49" s="178">
        <v>59.813</v>
      </c>
      <c r="J49" s="178">
        <v>34.578</v>
      </c>
      <c r="K49" s="178">
        <v>5.832</v>
      </c>
      <c r="L49" s="182" t="s">
        <v>12</v>
      </c>
      <c r="M49" s="178">
        <v>2.685</v>
      </c>
      <c r="N49" s="178">
        <v>5.51</v>
      </c>
      <c r="O49" s="178">
        <v>7.051</v>
      </c>
      <c r="P49" s="178">
        <v>8.113</v>
      </c>
      <c r="Q49" s="178">
        <v>9.394</v>
      </c>
      <c r="R49" s="178">
        <v>10.311</v>
      </c>
      <c r="S49" s="178">
        <v>102.562</v>
      </c>
      <c r="T49" s="178">
        <v>142.941</v>
      </c>
    </row>
    <row r="50" spans="4:21" ht="12" customHeight="1">
      <c r="D50" s="310" t="s">
        <v>41</v>
      </c>
      <c r="E50" s="310"/>
      <c r="F50" s="310"/>
      <c r="G50" s="310"/>
      <c r="H50" s="178">
        <v>2.1159999999999997</v>
      </c>
      <c r="I50" s="178">
        <v>14.938999999999993</v>
      </c>
      <c r="J50" s="178">
        <v>6.0689999999999955</v>
      </c>
      <c r="K50" s="178">
        <v>18.108999999999998</v>
      </c>
      <c r="L50" s="178">
        <v>30.81</v>
      </c>
      <c r="M50" s="178">
        <v>43.513</v>
      </c>
      <c r="N50" s="178">
        <v>56.132000000000005</v>
      </c>
      <c r="O50" s="178">
        <v>64.69</v>
      </c>
      <c r="P50" s="178">
        <v>70.353</v>
      </c>
      <c r="Q50" s="178">
        <v>74.6</v>
      </c>
      <c r="R50" s="178">
        <v>79.189</v>
      </c>
      <c r="S50" s="178">
        <v>113.44</v>
      </c>
      <c r="T50" s="178">
        <v>458.404</v>
      </c>
      <c r="U50" s="230"/>
    </row>
    <row r="51" spans="4:20" ht="3" customHeight="1">
      <c r="D51" s="177"/>
      <c r="E51" s="218"/>
      <c r="F51" s="218"/>
      <c r="G51" s="218"/>
      <c r="H51" s="180" t="s">
        <v>42</v>
      </c>
      <c r="I51" s="180" t="s">
        <v>42</v>
      </c>
      <c r="J51" s="180" t="s">
        <v>42</v>
      </c>
      <c r="K51" s="180" t="s">
        <v>42</v>
      </c>
      <c r="L51" s="180" t="s">
        <v>42</v>
      </c>
      <c r="M51" s="180" t="s">
        <v>42</v>
      </c>
      <c r="N51" s="180" t="s">
        <v>42</v>
      </c>
      <c r="O51" s="180" t="s">
        <v>42</v>
      </c>
      <c r="P51" s="180" t="s">
        <v>42</v>
      </c>
      <c r="Q51" s="180" t="s">
        <v>42</v>
      </c>
      <c r="R51" s="180" t="s">
        <v>42</v>
      </c>
      <c r="S51" s="180" t="s">
        <v>16</v>
      </c>
      <c r="T51" s="180" t="s">
        <v>16</v>
      </c>
    </row>
    <row r="52" spans="5:20" ht="12" customHeight="1">
      <c r="E52" s="294" t="s">
        <v>43</v>
      </c>
      <c r="F52" s="294"/>
      <c r="G52" s="294"/>
      <c r="H52" s="178">
        <v>25.334</v>
      </c>
      <c r="I52" s="178">
        <v>74.752</v>
      </c>
      <c r="J52" s="178">
        <v>40.647</v>
      </c>
      <c r="K52" s="178">
        <v>23.941</v>
      </c>
      <c r="L52" s="178">
        <v>30.464</v>
      </c>
      <c r="M52" s="178">
        <v>46.198</v>
      </c>
      <c r="N52" s="178">
        <v>61.642</v>
      </c>
      <c r="O52" s="178">
        <v>71.741</v>
      </c>
      <c r="P52" s="178">
        <v>78.466</v>
      </c>
      <c r="Q52" s="178">
        <v>83.994</v>
      </c>
      <c r="R52" s="178">
        <v>89.5</v>
      </c>
      <c r="S52" s="178">
        <v>216.002</v>
      </c>
      <c r="T52" s="178">
        <v>601.345</v>
      </c>
    </row>
    <row r="53" spans="6:20" ht="3.75" customHeight="1">
      <c r="F53" s="177"/>
      <c r="H53" s="178"/>
      <c r="I53" s="178"/>
      <c r="J53" s="178"/>
      <c r="K53" s="178"/>
      <c r="L53" s="178"/>
      <c r="M53" s="178"/>
      <c r="N53" s="178"/>
      <c r="O53" s="178"/>
      <c r="P53" s="178"/>
      <c r="Q53" s="178"/>
      <c r="R53" s="178"/>
      <c r="S53" s="178"/>
      <c r="T53" s="178"/>
    </row>
    <row r="54" spans="3:20" ht="12" customHeight="1">
      <c r="C54" s="310" t="s">
        <v>44</v>
      </c>
      <c r="D54" s="310"/>
      <c r="E54" s="310"/>
      <c r="F54" s="310"/>
      <c r="G54" s="310"/>
      <c r="H54" s="178">
        <v>0.687</v>
      </c>
      <c r="I54" s="178">
        <v>5.715</v>
      </c>
      <c r="J54" s="178">
        <v>13.521</v>
      </c>
      <c r="K54" s="178">
        <v>26.685</v>
      </c>
      <c r="L54" s="178">
        <v>47.337</v>
      </c>
      <c r="M54" s="178">
        <v>73.81</v>
      </c>
      <c r="N54" s="178">
        <v>102.427</v>
      </c>
      <c r="O54" s="178">
        <v>133.175</v>
      </c>
      <c r="P54" s="178">
        <v>167.188</v>
      </c>
      <c r="Q54" s="178">
        <v>198.148</v>
      </c>
      <c r="R54" s="178">
        <v>232.164</v>
      </c>
      <c r="S54" s="178">
        <v>167.068</v>
      </c>
      <c r="T54" s="178">
        <v>1000.17</v>
      </c>
    </row>
    <row r="55" spans="6:20" ht="3" customHeight="1">
      <c r="F55" s="177"/>
      <c r="H55" s="180" t="s">
        <v>16</v>
      </c>
      <c r="I55" s="180" t="s">
        <v>16</v>
      </c>
      <c r="J55" s="180" t="s">
        <v>42</v>
      </c>
      <c r="K55" s="180" t="s">
        <v>16</v>
      </c>
      <c r="L55" s="180" t="s">
        <v>16</v>
      </c>
      <c r="M55" s="180" t="s">
        <v>16</v>
      </c>
      <c r="N55" s="180" t="s">
        <v>16</v>
      </c>
      <c r="O55" s="180" t="s">
        <v>16</v>
      </c>
      <c r="P55" s="180" t="s">
        <v>16</v>
      </c>
      <c r="Q55" s="180" t="s">
        <v>16</v>
      </c>
      <c r="R55" s="180" t="s">
        <v>16</v>
      </c>
      <c r="S55" s="180" t="s">
        <v>16</v>
      </c>
      <c r="T55" s="180" t="s">
        <v>17</v>
      </c>
    </row>
    <row r="56" spans="5:20" ht="12" customHeight="1">
      <c r="E56" s="177"/>
      <c r="F56" s="296" t="s">
        <v>45</v>
      </c>
      <c r="G56" s="296"/>
      <c r="H56" s="228">
        <v>157.359</v>
      </c>
      <c r="I56" s="228">
        <v>222.6</v>
      </c>
      <c r="J56" s="228">
        <v>90.563</v>
      </c>
      <c r="K56" s="228">
        <v>148.809</v>
      </c>
      <c r="L56" s="228">
        <v>176.16699999999997</v>
      </c>
      <c r="M56" s="228">
        <v>227.731</v>
      </c>
      <c r="N56" s="228">
        <v>276.689</v>
      </c>
      <c r="O56" s="228">
        <v>326.344</v>
      </c>
      <c r="P56" s="228">
        <v>378.995</v>
      </c>
      <c r="Q56" s="228">
        <v>421.027</v>
      </c>
      <c r="R56" s="228">
        <v>466.176</v>
      </c>
      <c r="S56" s="228">
        <v>865.8699999999999</v>
      </c>
      <c r="T56" s="228">
        <v>2735.101</v>
      </c>
    </row>
    <row r="57" spans="6:20" ht="12" customHeight="1">
      <c r="F57" s="177"/>
      <c r="G57" s="217"/>
      <c r="H57" s="182"/>
      <c r="I57" s="182"/>
      <c r="J57" s="182"/>
      <c r="K57" s="182"/>
      <c r="L57" s="182"/>
      <c r="M57" s="182"/>
      <c r="N57" s="182"/>
      <c r="O57" s="182"/>
      <c r="P57" s="182"/>
      <c r="Q57" s="182"/>
      <c r="R57" s="182"/>
      <c r="S57" s="182"/>
      <c r="T57" s="182"/>
    </row>
    <row r="58" spans="6:20" ht="12" customHeight="1">
      <c r="F58" s="177"/>
      <c r="G58" s="217"/>
      <c r="H58" s="182"/>
      <c r="I58" s="182"/>
      <c r="J58" s="182"/>
      <c r="K58" s="182"/>
      <c r="L58" s="182"/>
      <c r="M58" s="182"/>
      <c r="N58" s="182"/>
      <c r="O58" s="182"/>
      <c r="P58" s="182"/>
      <c r="Q58" s="182"/>
      <c r="R58" s="182"/>
      <c r="S58" s="182"/>
      <c r="T58" s="182"/>
    </row>
    <row r="59" spans="6:20" ht="12" customHeight="1">
      <c r="F59" s="177"/>
      <c r="G59" s="217"/>
      <c r="H59" s="182"/>
      <c r="I59" s="182"/>
      <c r="J59" s="182"/>
      <c r="K59" s="182"/>
      <c r="L59" s="182"/>
      <c r="M59" s="182"/>
      <c r="N59" s="182"/>
      <c r="O59" s="182"/>
      <c r="P59" s="182"/>
      <c r="Q59" s="182"/>
      <c r="R59" s="182"/>
      <c r="S59" s="182"/>
      <c r="T59" s="182"/>
    </row>
    <row r="60" spans="6:20" ht="12" customHeight="1">
      <c r="F60" s="177"/>
      <c r="G60" s="217"/>
      <c r="H60" s="182"/>
      <c r="I60" s="182"/>
      <c r="J60" s="182"/>
      <c r="K60" s="182"/>
      <c r="L60" s="182"/>
      <c r="M60" s="182"/>
      <c r="N60" s="182"/>
      <c r="O60" s="182"/>
      <c r="P60" s="182"/>
      <c r="Q60" s="182"/>
      <c r="R60" s="182"/>
      <c r="S60" s="182"/>
      <c r="T60" s="182"/>
    </row>
    <row r="61" spans="1:20" ht="12" customHeight="1">
      <c r="A61" s="220"/>
      <c r="B61" s="220"/>
      <c r="C61" s="220"/>
      <c r="D61" s="220"/>
      <c r="E61" s="220"/>
      <c r="F61" s="220"/>
      <c r="G61" s="220"/>
      <c r="H61" s="221"/>
      <c r="I61" s="221"/>
      <c r="J61" s="221"/>
      <c r="K61" s="221"/>
      <c r="L61" s="221"/>
      <c r="M61" s="221"/>
      <c r="N61" s="221"/>
      <c r="O61" s="221"/>
      <c r="P61" s="221"/>
      <c r="Q61" s="221"/>
      <c r="R61" s="221"/>
      <c r="S61" s="222" t="s">
        <v>3</v>
      </c>
      <c r="T61" s="223" t="s">
        <v>3</v>
      </c>
    </row>
    <row r="62" spans="7:20" ht="12" customHeight="1">
      <c r="G62" s="184"/>
      <c r="H62" s="221"/>
      <c r="I62" s="221"/>
      <c r="J62" s="221"/>
      <c r="K62" s="221"/>
      <c r="L62" s="221"/>
      <c r="M62" s="221"/>
      <c r="N62" s="221"/>
      <c r="O62" s="221"/>
      <c r="P62" s="221"/>
      <c r="Q62" s="221"/>
      <c r="R62" s="221"/>
      <c r="S62" s="222" t="s">
        <v>4</v>
      </c>
      <c r="T62" s="223" t="s">
        <v>4</v>
      </c>
    </row>
    <row r="63" spans="1:20" ht="12" customHeight="1">
      <c r="A63" s="184"/>
      <c r="B63" s="184"/>
      <c r="C63" s="184"/>
      <c r="D63" s="184"/>
      <c r="E63" s="184"/>
      <c r="F63" s="184"/>
      <c r="G63" s="184"/>
      <c r="H63" s="224">
        <v>2009</v>
      </c>
      <c r="I63" s="224">
        <v>2010</v>
      </c>
      <c r="J63" s="224">
        <v>2011</v>
      </c>
      <c r="K63" s="224">
        <v>2012</v>
      </c>
      <c r="L63" s="224">
        <v>2013</v>
      </c>
      <c r="M63" s="224">
        <v>2014</v>
      </c>
      <c r="N63" s="224">
        <v>2015</v>
      </c>
      <c r="O63" s="224">
        <v>2016</v>
      </c>
      <c r="P63" s="224">
        <v>2017</v>
      </c>
      <c r="Q63" s="224">
        <v>2018</v>
      </c>
      <c r="R63" s="224">
        <v>2019</v>
      </c>
      <c r="S63" s="225">
        <v>2014</v>
      </c>
      <c r="T63" s="225">
        <v>2019</v>
      </c>
    </row>
    <row r="64" spans="1:20" ht="3" customHeight="1">
      <c r="A64" s="194"/>
      <c r="B64" s="194"/>
      <c r="C64" s="194"/>
      <c r="D64" s="194"/>
      <c r="E64" s="194"/>
      <c r="F64" s="231"/>
      <c r="G64" s="232"/>
      <c r="H64" s="233"/>
      <c r="I64" s="233"/>
      <c r="J64" s="233"/>
      <c r="K64" s="233"/>
      <c r="L64" s="233"/>
      <c r="M64" s="233"/>
      <c r="N64" s="233"/>
      <c r="O64" s="233"/>
      <c r="P64" s="233"/>
      <c r="Q64" s="233"/>
      <c r="R64" s="233"/>
      <c r="S64" s="233"/>
      <c r="T64" s="233"/>
    </row>
    <row r="65" spans="6:20" ht="3" customHeight="1">
      <c r="F65" s="177"/>
      <c r="G65" s="217"/>
      <c r="H65" s="182"/>
      <c r="I65" s="182"/>
      <c r="J65" s="182"/>
      <c r="K65" s="182"/>
      <c r="L65" s="182"/>
      <c r="M65" s="182"/>
      <c r="N65" s="182"/>
      <c r="O65" s="182"/>
      <c r="P65" s="182"/>
      <c r="Q65" s="182"/>
      <c r="R65" s="182"/>
      <c r="S65" s="182"/>
      <c r="T65" s="182"/>
    </row>
    <row r="66" spans="1:20" ht="12.75" customHeight="1">
      <c r="A66" s="312" t="s">
        <v>46</v>
      </c>
      <c r="B66" s="312"/>
      <c r="C66" s="312"/>
      <c r="D66" s="312"/>
      <c r="E66" s="312"/>
      <c r="F66" s="312"/>
      <c r="G66" s="313"/>
      <c r="H66" s="228">
        <v>-157.36028108254794</v>
      </c>
      <c r="I66" s="228">
        <v>-293.8938204091741</v>
      </c>
      <c r="J66" s="228">
        <v>-281.27667154457714</v>
      </c>
      <c r="K66" s="228">
        <v>-302.2398247925137</v>
      </c>
      <c r="L66" s="228">
        <v>-346.99946593540335</v>
      </c>
      <c r="M66" s="228">
        <v>-416.0032752486718</v>
      </c>
      <c r="N66" s="228">
        <v>-481.2438090317354</v>
      </c>
      <c r="O66" s="228">
        <v>-546.4177749162266</v>
      </c>
      <c r="P66" s="228">
        <v>-615.3710997427377</v>
      </c>
      <c r="Q66" s="228">
        <v>-674.6419783148692</v>
      </c>
      <c r="R66" s="228">
        <v>-739.2856205891981</v>
      </c>
      <c r="S66" s="228">
        <v>-1640.41305793034</v>
      </c>
      <c r="T66" s="228">
        <v>-4697.373340525108</v>
      </c>
    </row>
    <row r="67" spans="6:20" ht="6" customHeight="1">
      <c r="F67" s="177"/>
      <c r="H67" s="178"/>
      <c r="I67" s="178"/>
      <c r="J67" s="178"/>
      <c r="K67" s="178"/>
      <c r="L67" s="178"/>
      <c r="M67" s="178"/>
      <c r="N67" s="178"/>
      <c r="O67" s="178"/>
      <c r="P67" s="178"/>
      <c r="Q67" s="178"/>
      <c r="R67" s="178"/>
      <c r="S67" s="178"/>
      <c r="T67" s="177"/>
    </row>
    <row r="68" spans="1:7" ht="12" customHeight="1">
      <c r="A68" s="311" t="s">
        <v>47</v>
      </c>
      <c r="B68" s="311"/>
      <c r="C68" s="311"/>
      <c r="D68" s="311"/>
      <c r="E68" s="311"/>
      <c r="F68" s="311"/>
      <c r="G68" s="311"/>
    </row>
    <row r="69" spans="1:20" ht="12" customHeight="1">
      <c r="A69" s="216" t="s">
        <v>48</v>
      </c>
      <c r="B69" s="216"/>
      <c r="C69" s="216"/>
      <c r="D69" s="216"/>
      <c r="E69" s="216"/>
      <c r="F69" s="216"/>
      <c r="G69" s="216"/>
      <c r="H69" s="178">
        <v>-1824.5644271166495</v>
      </c>
      <c r="I69" s="178">
        <v>-1432.4838372795596</v>
      </c>
      <c r="J69" s="178">
        <v>-973.9725917796866</v>
      </c>
      <c r="K69" s="178">
        <v>-632.8171477225326</v>
      </c>
      <c r="L69" s="178">
        <v>-646.8075919817499</v>
      </c>
      <c r="M69" s="178">
        <v>-726.4332303182044</v>
      </c>
      <c r="N69" s="178">
        <v>-763.4226727318589</v>
      </c>
      <c r="O69" s="178">
        <v>-873.486031288845</v>
      </c>
      <c r="P69" s="178">
        <v>-927.4095376683736</v>
      </c>
      <c r="Q69" s="178">
        <v>-999.1945610671152</v>
      </c>
      <c r="R69" s="178">
        <v>-1162.7804665356784</v>
      </c>
      <c r="S69" s="178">
        <v>-4412.514399081733</v>
      </c>
      <c r="T69" s="178">
        <v>-9138.807668373604</v>
      </c>
    </row>
    <row r="70" spans="1:21" s="235" customFormat="1" ht="7.5" customHeight="1">
      <c r="A70" s="216"/>
      <c r="B70" s="216"/>
      <c r="C70" s="216"/>
      <c r="D70" s="216"/>
      <c r="E70" s="216"/>
      <c r="F70" s="216"/>
      <c r="G70" s="216"/>
      <c r="H70" s="178"/>
      <c r="I70" s="178"/>
      <c r="J70" s="178"/>
      <c r="K70" s="178"/>
      <c r="L70" s="178"/>
      <c r="M70" s="178"/>
      <c r="N70" s="178"/>
      <c r="O70" s="178"/>
      <c r="P70" s="178"/>
      <c r="Q70" s="178"/>
      <c r="R70" s="178"/>
      <c r="S70" s="178"/>
      <c r="T70" s="178"/>
      <c r="U70" s="217"/>
    </row>
    <row r="71" spans="1:21" s="235" customFormat="1" ht="12" customHeight="1">
      <c r="A71" s="234" t="s">
        <v>49</v>
      </c>
      <c r="B71" s="216"/>
      <c r="C71" s="216"/>
      <c r="D71" s="216"/>
      <c r="E71" s="216"/>
      <c r="F71" s="216"/>
      <c r="G71" s="216"/>
      <c r="H71" s="178"/>
      <c r="I71" s="178"/>
      <c r="J71" s="178"/>
      <c r="K71" s="178"/>
      <c r="L71" s="178"/>
      <c r="M71" s="178"/>
      <c r="N71" s="178"/>
      <c r="O71" s="178"/>
      <c r="P71" s="178"/>
      <c r="Q71" s="178"/>
      <c r="R71" s="178"/>
      <c r="S71" s="178"/>
      <c r="T71" s="178"/>
      <c r="U71" s="217"/>
    </row>
    <row r="72" spans="1:21" s="235" customFormat="1" ht="12.75" customHeight="1">
      <c r="A72" s="216" t="s">
        <v>50</v>
      </c>
      <c r="C72" s="216"/>
      <c r="D72" s="216"/>
      <c r="E72" s="216"/>
      <c r="F72" s="216"/>
      <c r="G72" s="216"/>
      <c r="H72" s="178"/>
      <c r="I72" s="178"/>
      <c r="J72" s="178"/>
      <c r="K72" s="178"/>
      <c r="L72" s="178"/>
      <c r="M72" s="178"/>
      <c r="N72" s="178"/>
      <c r="O72" s="178"/>
      <c r="P72" s="178"/>
      <c r="Q72" s="178"/>
      <c r="R72" s="178"/>
      <c r="S72" s="178"/>
      <c r="T72" s="178"/>
      <c r="U72" s="217"/>
    </row>
    <row r="73" spans="1:21" s="235" customFormat="1" ht="12" customHeight="1">
      <c r="A73" s="234"/>
      <c r="B73" s="216"/>
      <c r="C73" s="216" t="s">
        <v>51</v>
      </c>
      <c r="D73" s="216"/>
      <c r="E73" s="216"/>
      <c r="F73" s="216"/>
      <c r="G73" s="216"/>
      <c r="H73" s="178"/>
      <c r="I73" s="178"/>
      <c r="J73" s="178"/>
      <c r="K73" s="178"/>
      <c r="L73" s="178"/>
      <c r="M73" s="178"/>
      <c r="N73" s="178"/>
      <c r="O73" s="178"/>
      <c r="P73" s="178"/>
      <c r="Q73" s="178"/>
      <c r="R73" s="178"/>
      <c r="S73" s="178"/>
      <c r="T73" s="178"/>
      <c r="U73" s="217"/>
    </row>
    <row r="74" spans="1:21" s="235" customFormat="1" ht="12" customHeight="1">
      <c r="A74" s="234"/>
      <c r="B74" s="216"/>
      <c r="D74" s="216" t="s">
        <v>52</v>
      </c>
      <c r="E74" s="216"/>
      <c r="F74" s="216"/>
      <c r="G74" s="216"/>
      <c r="H74" s="178">
        <v>0</v>
      </c>
      <c r="I74" s="178">
        <v>1.5018868169314221</v>
      </c>
      <c r="J74" s="178">
        <v>11.455403773595357</v>
      </c>
      <c r="K74" s="178">
        <v>28.84583879814143</v>
      </c>
      <c r="L74" s="178">
        <v>30.698153964352347</v>
      </c>
      <c r="M74" s="178">
        <v>33.28314811859719</v>
      </c>
      <c r="N74" s="178">
        <v>35.104658822919035</v>
      </c>
      <c r="O74" s="178">
        <v>36.80520459473987</v>
      </c>
      <c r="P74" s="178">
        <v>38.56866083266738</v>
      </c>
      <c r="Q74" s="178">
        <v>40.668843602482326</v>
      </c>
      <c r="R74" s="178">
        <v>42.79955621766444</v>
      </c>
      <c r="S74" s="178">
        <v>105.78443147161775</v>
      </c>
      <c r="T74" s="178">
        <v>299.7313555420908</v>
      </c>
      <c r="U74" s="178"/>
    </row>
    <row r="75" spans="1:21" s="235" customFormat="1" ht="12" customHeight="1">
      <c r="A75" s="234"/>
      <c r="B75" s="216"/>
      <c r="C75" s="216" t="s">
        <v>53</v>
      </c>
      <c r="D75" s="216"/>
      <c r="E75" s="216"/>
      <c r="F75" s="216"/>
      <c r="G75" s="216"/>
      <c r="H75" s="178">
        <v>0</v>
      </c>
      <c r="I75" s="178">
        <v>1.52</v>
      </c>
      <c r="J75" s="178">
        <v>4.59</v>
      </c>
      <c r="K75" s="178">
        <v>14.09</v>
      </c>
      <c r="L75" s="178">
        <v>19.85</v>
      </c>
      <c r="M75" s="178">
        <v>38.58</v>
      </c>
      <c r="N75" s="178">
        <v>35.57</v>
      </c>
      <c r="O75" s="178">
        <v>36.09</v>
      </c>
      <c r="P75" s="178">
        <v>42.01</v>
      </c>
      <c r="Q75" s="178">
        <v>48.43</v>
      </c>
      <c r="R75" s="178">
        <v>54.8</v>
      </c>
      <c r="S75" s="178">
        <v>78.63</v>
      </c>
      <c r="T75" s="178">
        <v>295.53</v>
      </c>
      <c r="U75" s="178"/>
    </row>
    <row r="76" spans="1:21" s="235" customFormat="1" ht="12.75" customHeight="1">
      <c r="A76" s="234"/>
      <c r="B76" s="216"/>
      <c r="C76" s="216" t="s">
        <v>54</v>
      </c>
      <c r="D76" s="216"/>
      <c r="E76" s="216"/>
      <c r="F76" s="216"/>
      <c r="G76" s="216"/>
      <c r="H76" s="178">
        <v>0</v>
      </c>
      <c r="I76" s="178">
        <v>-3.0218868169314224</v>
      </c>
      <c r="J76" s="178">
        <v>-16.045403773595357</v>
      </c>
      <c r="K76" s="178">
        <v>-42.93583879814143</v>
      </c>
      <c r="L76" s="178">
        <v>-50.54815396435235</v>
      </c>
      <c r="M76" s="178">
        <v>-71.8631481185972</v>
      </c>
      <c r="N76" s="178">
        <v>-70.67465882291904</v>
      </c>
      <c r="O76" s="178">
        <v>-72.89520459473988</v>
      </c>
      <c r="P76" s="178">
        <v>-80.57866083266738</v>
      </c>
      <c r="Q76" s="178">
        <v>-89.09884360248233</v>
      </c>
      <c r="R76" s="178">
        <v>-97.59955621766443</v>
      </c>
      <c r="S76" s="178">
        <v>-184.41443147161775</v>
      </c>
      <c r="T76" s="178">
        <v>-595.2613555420908</v>
      </c>
      <c r="U76" s="178"/>
    </row>
    <row r="77" spans="1:21" s="235" customFormat="1" ht="3" customHeight="1">
      <c r="A77" s="234"/>
      <c r="B77" s="216"/>
      <c r="C77" s="216"/>
      <c r="D77" s="216"/>
      <c r="E77" s="216"/>
      <c r="F77" s="216"/>
      <c r="G77" s="216"/>
      <c r="H77" s="180" t="s">
        <v>15</v>
      </c>
      <c r="I77" s="180" t="s">
        <v>42</v>
      </c>
      <c r="J77" s="180" t="s">
        <v>42</v>
      </c>
      <c r="K77" s="180" t="s">
        <v>42</v>
      </c>
      <c r="L77" s="180" t="s">
        <v>42</v>
      </c>
      <c r="M77" s="180" t="s">
        <v>42</v>
      </c>
      <c r="N77" s="180" t="s">
        <v>42</v>
      </c>
      <c r="O77" s="180" t="s">
        <v>42</v>
      </c>
      <c r="P77" s="180" t="s">
        <v>42</v>
      </c>
      <c r="Q77" s="180" t="s">
        <v>42</v>
      </c>
      <c r="R77" s="180" t="s">
        <v>16</v>
      </c>
      <c r="S77" s="180" t="s">
        <v>16</v>
      </c>
      <c r="T77" s="180" t="s">
        <v>16</v>
      </c>
      <c r="U77" s="178"/>
    </row>
    <row r="78" spans="1:21" s="235" customFormat="1" ht="12" customHeight="1">
      <c r="A78" s="234"/>
      <c r="B78" s="216" t="s">
        <v>55</v>
      </c>
      <c r="C78" s="216"/>
      <c r="D78" s="216" t="s">
        <v>56</v>
      </c>
      <c r="E78" s="216"/>
      <c r="F78" s="216"/>
      <c r="G78" s="216"/>
      <c r="U78" s="178"/>
    </row>
    <row r="79" spans="1:21" s="235" customFormat="1" ht="12" customHeight="1">
      <c r="A79" s="234"/>
      <c r="B79" s="216"/>
      <c r="C79" s="216"/>
      <c r="D79" s="216" t="s">
        <v>57</v>
      </c>
      <c r="F79" s="216"/>
      <c r="G79" s="216"/>
      <c r="H79" s="178">
        <v>0</v>
      </c>
      <c r="I79" s="178">
        <v>0</v>
      </c>
      <c r="J79" s="178">
        <v>0</v>
      </c>
      <c r="K79" s="178">
        <v>0</v>
      </c>
      <c r="L79" s="178">
        <v>0</v>
      </c>
      <c r="M79" s="178">
        <v>0</v>
      </c>
      <c r="N79" s="178">
        <v>0</v>
      </c>
      <c r="O79" s="178">
        <v>0</v>
      </c>
      <c r="P79" s="178">
        <v>0</v>
      </c>
      <c r="Q79" s="178">
        <v>0</v>
      </c>
      <c r="R79" s="178">
        <v>0</v>
      </c>
      <c r="S79" s="178">
        <v>0</v>
      </c>
      <c r="T79" s="178">
        <v>0</v>
      </c>
      <c r="U79" s="178"/>
    </row>
    <row r="80" spans="1:21" s="235" customFormat="1" ht="7.5" customHeight="1">
      <c r="A80" s="234"/>
      <c r="B80" s="216"/>
      <c r="C80" s="216"/>
      <c r="D80" s="216"/>
      <c r="E80" s="216"/>
      <c r="F80" s="216"/>
      <c r="G80" s="216"/>
      <c r="H80" s="178"/>
      <c r="I80" s="178"/>
      <c r="J80" s="178"/>
      <c r="K80" s="178"/>
      <c r="L80" s="178"/>
      <c r="M80" s="178"/>
      <c r="N80" s="178"/>
      <c r="O80" s="178"/>
      <c r="P80" s="178"/>
      <c r="Q80" s="178"/>
      <c r="R80" s="178"/>
      <c r="S80" s="178"/>
      <c r="T80" s="178"/>
      <c r="U80" s="178"/>
    </row>
    <row r="81" spans="1:21" s="235" customFormat="1" ht="12" customHeight="1">
      <c r="A81" s="313" t="s">
        <v>58</v>
      </c>
      <c r="B81" s="313"/>
      <c r="C81" s="313"/>
      <c r="D81" s="313"/>
      <c r="E81" s="313"/>
      <c r="F81" s="313"/>
      <c r="G81" s="313"/>
      <c r="H81" s="228"/>
      <c r="I81" s="228"/>
      <c r="J81" s="228"/>
      <c r="K81" s="228"/>
      <c r="L81" s="228"/>
      <c r="M81" s="228"/>
      <c r="N81" s="228"/>
      <c r="O81" s="228"/>
      <c r="P81" s="228"/>
      <c r="Q81" s="228"/>
      <c r="R81" s="228"/>
      <c r="S81" s="228"/>
      <c r="T81" s="228"/>
      <c r="U81" s="217"/>
    </row>
    <row r="82" spans="1:21" s="235" customFormat="1" ht="12" customHeight="1">
      <c r="A82" s="313" t="s">
        <v>59</v>
      </c>
      <c r="B82" s="313"/>
      <c r="C82" s="313"/>
      <c r="D82" s="313"/>
      <c r="E82" s="313"/>
      <c r="F82" s="313"/>
      <c r="G82" s="313"/>
      <c r="H82" s="228">
        <v>-1841.187</v>
      </c>
      <c r="I82" s="228">
        <v>-1258.43120349547</v>
      </c>
      <c r="J82" s="228">
        <v>-929.41635894998</v>
      </c>
      <c r="K82" s="228">
        <v>-557.418248151664</v>
      </c>
      <c r="L82" s="228">
        <v>-512.322358392601</v>
      </c>
      <c r="M82" s="228">
        <v>-535.894485737236</v>
      </c>
      <c r="N82" s="228">
        <v>-527.730343380819</v>
      </c>
      <c r="O82" s="228">
        <v>-645.363216304865</v>
      </c>
      <c r="P82" s="228">
        <v>-674.512992079246</v>
      </c>
      <c r="Q82" s="228">
        <v>-687.747235583503</v>
      </c>
      <c r="R82" s="228">
        <v>-778.673661422845</v>
      </c>
      <c r="S82" s="228">
        <v>-3793.4826547269513</v>
      </c>
      <c r="T82" s="228">
        <v>-7107.510103498229</v>
      </c>
      <c r="U82" s="217"/>
    </row>
    <row r="83" spans="1:21" s="235" customFormat="1" ht="3" customHeight="1">
      <c r="A83" s="236"/>
      <c r="B83" s="236"/>
      <c r="C83" s="236"/>
      <c r="D83" s="236"/>
      <c r="E83" s="236"/>
      <c r="F83" s="175"/>
      <c r="G83" s="178"/>
      <c r="H83" s="237"/>
      <c r="I83" s="237"/>
      <c r="J83" s="237"/>
      <c r="K83" s="237"/>
      <c r="L83" s="237"/>
      <c r="M83" s="237"/>
      <c r="N83" s="237"/>
      <c r="O83" s="237"/>
      <c r="P83" s="237"/>
      <c r="Q83" s="237"/>
      <c r="R83" s="237"/>
      <c r="S83" s="175"/>
      <c r="T83" s="175"/>
      <c r="U83" s="217"/>
    </row>
    <row r="84" spans="6:20" ht="12" customHeight="1">
      <c r="F84" s="238"/>
      <c r="G84" s="238"/>
      <c r="H84" s="238"/>
      <c r="I84" s="238"/>
      <c r="J84" s="238"/>
      <c r="K84" s="238"/>
      <c r="L84" s="238"/>
      <c r="M84" s="238"/>
      <c r="N84" s="238"/>
      <c r="O84" s="238"/>
      <c r="P84" s="238"/>
      <c r="Q84" s="238"/>
      <c r="R84" s="238"/>
      <c r="S84" s="238"/>
      <c r="T84" s="239"/>
    </row>
    <row r="85" spans="1:20" ht="12" customHeight="1">
      <c r="A85" s="293" t="s">
        <v>60</v>
      </c>
      <c r="B85" s="293"/>
      <c r="C85" s="293"/>
      <c r="D85" s="293"/>
      <c r="E85" s="293"/>
      <c r="F85" s="293"/>
      <c r="G85" s="293"/>
      <c r="H85" s="293"/>
      <c r="I85" s="309"/>
      <c r="T85" s="184"/>
    </row>
    <row r="86" ht="12" customHeight="1">
      <c r="T86" s="184"/>
    </row>
    <row r="87" spans="1:20" ht="12" customHeight="1">
      <c r="A87" s="293" t="s">
        <v>61</v>
      </c>
      <c r="B87" s="293"/>
      <c r="C87" s="293"/>
      <c r="D87" s="316" t="s">
        <v>62</v>
      </c>
      <c r="E87" s="316"/>
      <c r="F87" s="316"/>
      <c r="G87" s="316"/>
      <c r="H87" s="316"/>
      <c r="I87" s="316"/>
      <c r="J87" s="316"/>
      <c r="K87" s="316"/>
      <c r="L87" s="316"/>
      <c r="M87" s="316"/>
      <c r="N87" s="316"/>
      <c r="O87" s="316"/>
      <c r="P87" s="316"/>
      <c r="Q87" s="316"/>
      <c r="R87" s="316"/>
      <c r="S87" s="316"/>
      <c r="T87" s="316"/>
    </row>
    <row r="88" spans="4:20" ht="12" customHeight="1">
      <c r="D88" s="317"/>
      <c r="E88" s="317"/>
      <c r="F88" s="317"/>
      <c r="G88" s="317"/>
      <c r="H88" s="317"/>
      <c r="I88" s="317"/>
      <c r="J88" s="317"/>
      <c r="K88" s="317"/>
      <c r="L88" s="317"/>
      <c r="M88" s="317"/>
      <c r="N88" s="317"/>
      <c r="O88" s="317"/>
      <c r="P88" s="317"/>
      <c r="Q88" s="317"/>
      <c r="R88" s="317"/>
      <c r="S88" s="317"/>
      <c r="T88" s="317"/>
    </row>
    <row r="89" spans="4:20" ht="12" customHeight="1">
      <c r="D89" s="317"/>
      <c r="E89" s="317"/>
      <c r="F89" s="317"/>
      <c r="G89" s="317"/>
      <c r="H89" s="317"/>
      <c r="I89" s="317"/>
      <c r="J89" s="317"/>
      <c r="K89" s="317"/>
      <c r="L89" s="317"/>
      <c r="M89" s="317"/>
      <c r="N89" s="317"/>
      <c r="O89" s="317"/>
      <c r="P89" s="317"/>
      <c r="Q89" s="317"/>
      <c r="R89" s="317"/>
      <c r="S89" s="317"/>
      <c r="T89" s="317"/>
    </row>
    <row r="91" spans="1:20" ht="12" customHeight="1">
      <c r="A91" s="175" t="s">
        <v>63</v>
      </c>
      <c r="B91" s="318" t="s">
        <v>64</v>
      </c>
      <c r="C91" s="318"/>
      <c r="D91" s="318"/>
      <c r="E91" s="318"/>
      <c r="F91" s="318"/>
      <c r="G91" s="318"/>
      <c r="H91" s="318"/>
      <c r="I91" s="318"/>
      <c r="J91" s="318"/>
      <c r="K91" s="318"/>
      <c r="L91" s="318"/>
      <c r="M91" s="318"/>
      <c r="N91" s="318"/>
      <c r="O91" s="318"/>
      <c r="P91" s="318"/>
      <c r="Q91" s="318"/>
      <c r="R91" s="318"/>
      <c r="S91" s="318"/>
      <c r="T91" s="318"/>
    </row>
    <row r="92" spans="2:20" ht="12" customHeight="1">
      <c r="B92" s="318"/>
      <c r="C92" s="318"/>
      <c r="D92" s="318"/>
      <c r="E92" s="318"/>
      <c r="F92" s="318"/>
      <c r="G92" s="318"/>
      <c r="H92" s="318"/>
      <c r="I92" s="318"/>
      <c r="J92" s="318"/>
      <c r="K92" s="318"/>
      <c r="L92" s="318"/>
      <c r="M92" s="318"/>
      <c r="N92" s="318"/>
      <c r="O92" s="318"/>
      <c r="P92" s="318"/>
      <c r="Q92" s="318"/>
      <c r="R92" s="318"/>
      <c r="S92" s="318"/>
      <c r="T92" s="318"/>
    </row>
    <row r="93" spans="2:20" ht="12" customHeight="1">
      <c r="B93" s="318"/>
      <c r="C93" s="318"/>
      <c r="D93" s="318"/>
      <c r="E93" s="318"/>
      <c r="F93" s="318"/>
      <c r="G93" s="318"/>
      <c r="H93" s="318"/>
      <c r="I93" s="318"/>
      <c r="J93" s="318"/>
      <c r="K93" s="318"/>
      <c r="L93" s="318"/>
      <c r="M93" s="318"/>
      <c r="N93" s="318"/>
      <c r="O93" s="318"/>
      <c r="P93" s="318"/>
      <c r="Q93" s="318"/>
      <c r="R93" s="318"/>
      <c r="S93" s="318"/>
      <c r="T93" s="318"/>
    </row>
    <row r="94" spans="1:20" ht="12" customHeight="1">
      <c r="A94" s="175" t="s">
        <v>65</v>
      </c>
      <c r="B94" s="314" t="s">
        <v>66</v>
      </c>
      <c r="C94" s="314"/>
      <c r="D94" s="314"/>
      <c r="E94" s="314"/>
      <c r="F94" s="314"/>
      <c r="G94" s="314"/>
      <c r="H94" s="314"/>
      <c r="I94" s="314"/>
      <c r="J94" s="314"/>
      <c r="K94" s="314"/>
      <c r="L94" s="314"/>
      <c r="M94" s="314"/>
      <c r="N94" s="314"/>
      <c r="O94" s="314"/>
      <c r="P94" s="314"/>
      <c r="Q94" s="314"/>
      <c r="R94" s="314"/>
      <c r="S94" s="314"/>
      <c r="T94" s="314"/>
    </row>
    <row r="95" spans="2:20" ht="12" customHeight="1">
      <c r="B95" s="314"/>
      <c r="C95" s="314"/>
      <c r="D95" s="314"/>
      <c r="E95" s="314"/>
      <c r="F95" s="314"/>
      <c r="G95" s="314"/>
      <c r="H95" s="314"/>
      <c r="I95" s="314"/>
      <c r="J95" s="314"/>
      <c r="K95" s="314"/>
      <c r="L95" s="314"/>
      <c r="M95" s="314"/>
      <c r="N95" s="314"/>
      <c r="O95" s="314"/>
      <c r="P95" s="314"/>
      <c r="Q95" s="314"/>
      <c r="R95" s="314"/>
      <c r="S95" s="314"/>
      <c r="T95" s="314"/>
    </row>
    <row r="96" spans="1:20" ht="12" customHeight="1">
      <c r="A96" s="175" t="s">
        <v>67</v>
      </c>
      <c r="B96" s="314" t="s">
        <v>286</v>
      </c>
      <c r="C96" s="314"/>
      <c r="D96" s="314"/>
      <c r="E96" s="314"/>
      <c r="F96" s="314"/>
      <c r="G96" s="314"/>
      <c r="H96" s="314"/>
      <c r="I96" s="314"/>
      <c r="J96" s="314"/>
      <c r="K96" s="314"/>
      <c r="L96" s="314"/>
      <c r="M96" s="314"/>
      <c r="N96" s="314"/>
      <c r="O96" s="314"/>
      <c r="P96" s="314"/>
      <c r="Q96" s="314"/>
      <c r="R96" s="314"/>
      <c r="S96" s="314"/>
      <c r="T96" s="314"/>
    </row>
    <row r="97" spans="2:20" ht="12" customHeight="1">
      <c r="B97" s="314"/>
      <c r="C97" s="314"/>
      <c r="D97" s="314"/>
      <c r="E97" s="314"/>
      <c r="F97" s="314"/>
      <c r="G97" s="314"/>
      <c r="H97" s="314"/>
      <c r="I97" s="314"/>
      <c r="J97" s="314"/>
      <c r="K97" s="314"/>
      <c r="L97" s="314"/>
      <c r="M97" s="314"/>
      <c r="N97" s="314"/>
      <c r="O97" s="314"/>
      <c r="P97" s="314"/>
      <c r="Q97" s="314"/>
      <c r="R97" s="314"/>
      <c r="S97" s="314"/>
      <c r="T97" s="314"/>
    </row>
    <row r="98" spans="2:20" ht="12" customHeight="1">
      <c r="B98" s="314"/>
      <c r="C98" s="314"/>
      <c r="D98" s="314"/>
      <c r="E98" s="314"/>
      <c r="F98" s="314"/>
      <c r="G98" s="314"/>
      <c r="H98" s="314"/>
      <c r="I98" s="314"/>
      <c r="J98" s="314"/>
      <c r="K98" s="314"/>
      <c r="L98" s="314"/>
      <c r="M98" s="314"/>
      <c r="N98" s="314"/>
      <c r="O98" s="314"/>
      <c r="P98" s="314"/>
      <c r="Q98" s="314"/>
      <c r="R98" s="314"/>
      <c r="S98" s="314"/>
      <c r="T98" s="314"/>
    </row>
    <row r="99" spans="2:20" ht="12" customHeight="1">
      <c r="B99" s="314"/>
      <c r="C99" s="314"/>
      <c r="D99" s="314"/>
      <c r="E99" s="314"/>
      <c r="F99" s="314"/>
      <c r="G99" s="314"/>
      <c r="H99" s="314"/>
      <c r="I99" s="314"/>
      <c r="J99" s="314"/>
      <c r="K99" s="314"/>
      <c r="L99" s="314"/>
      <c r="M99" s="314"/>
      <c r="N99" s="314"/>
      <c r="O99" s="314"/>
      <c r="P99" s="314"/>
      <c r="Q99" s="314"/>
      <c r="R99" s="314"/>
      <c r="S99" s="314"/>
      <c r="T99" s="314"/>
    </row>
    <row r="100" spans="1:20" ht="12" customHeight="1">
      <c r="A100" s="175" t="s">
        <v>68</v>
      </c>
      <c r="B100" s="175" t="s">
        <v>69</v>
      </c>
      <c r="C100" s="241"/>
      <c r="D100" s="241"/>
      <c r="E100" s="241"/>
      <c r="F100" s="241"/>
      <c r="G100" s="241"/>
      <c r="H100" s="241"/>
      <c r="I100" s="241"/>
      <c r="J100" s="241"/>
      <c r="K100" s="241"/>
      <c r="L100" s="241"/>
      <c r="M100" s="241"/>
      <c r="N100" s="241"/>
      <c r="O100" s="241"/>
      <c r="P100" s="241"/>
      <c r="Q100" s="241"/>
      <c r="R100" s="241"/>
      <c r="S100" s="241"/>
      <c r="T100" s="241"/>
    </row>
    <row r="101" spans="1:20" ht="12" customHeight="1">
      <c r="A101" s="175" t="s">
        <v>70</v>
      </c>
      <c r="B101" s="314" t="s">
        <v>71</v>
      </c>
      <c r="C101" s="314"/>
      <c r="D101" s="314"/>
      <c r="E101" s="314"/>
      <c r="F101" s="314"/>
      <c r="G101" s="314"/>
      <c r="H101" s="314"/>
      <c r="I101" s="314"/>
      <c r="J101" s="314"/>
      <c r="K101" s="314"/>
      <c r="L101" s="314"/>
      <c r="M101" s="314"/>
      <c r="N101" s="314"/>
      <c r="O101" s="314"/>
      <c r="P101" s="314"/>
      <c r="Q101" s="314"/>
      <c r="R101" s="314"/>
      <c r="S101" s="314"/>
      <c r="T101" s="314"/>
    </row>
    <row r="102" spans="1:20" ht="12" customHeight="1">
      <c r="A102" s="194"/>
      <c r="B102" s="315"/>
      <c r="C102" s="315"/>
      <c r="D102" s="315"/>
      <c r="E102" s="315"/>
      <c r="F102" s="315"/>
      <c r="G102" s="315"/>
      <c r="H102" s="315"/>
      <c r="I102" s="315"/>
      <c r="J102" s="315"/>
      <c r="K102" s="315"/>
      <c r="L102" s="315"/>
      <c r="M102" s="315"/>
      <c r="N102" s="315"/>
      <c r="O102" s="315"/>
      <c r="P102" s="315"/>
      <c r="Q102" s="315"/>
      <c r="R102" s="315"/>
      <c r="S102" s="315"/>
      <c r="T102" s="315"/>
    </row>
    <row r="103" spans="4:20" ht="12" customHeight="1">
      <c r="D103" s="240"/>
      <c r="E103" s="240"/>
      <c r="F103" s="240"/>
      <c r="G103" s="240"/>
      <c r="H103" s="240"/>
      <c r="I103" s="240"/>
      <c r="J103" s="240"/>
      <c r="K103" s="240"/>
      <c r="L103" s="240"/>
      <c r="M103" s="240"/>
      <c r="N103" s="240"/>
      <c r="O103" s="240"/>
      <c r="P103" s="240"/>
      <c r="Q103" s="240"/>
      <c r="R103" s="240"/>
      <c r="S103" s="240"/>
      <c r="T103" s="240"/>
    </row>
    <row r="106" ht="11.25" customHeight="1"/>
    <row r="107" ht="11.25" customHeight="1"/>
    <row r="108" ht="11.25" customHeight="1"/>
    <row r="109" ht="3" customHeight="1"/>
    <row r="110" ht="11.25" customHeight="1"/>
  </sheetData>
  <sheetProtection/>
  <mergeCells count="43">
    <mergeCell ref="B101:T102"/>
    <mergeCell ref="A85:I85"/>
    <mergeCell ref="A87:C87"/>
    <mergeCell ref="D87:T89"/>
    <mergeCell ref="B91:T93"/>
    <mergeCell ref="B94:T95"/>
    <mergeCell ref="B96:T99"/>
    <mergeCell ref="C54:G54"/>
    <mergeCell ref="F56:G56"/>
    <mergeCell ref="A66:G66"/>
    <mergeCell ref="A68:G68"/>
    <mergeCell ref="A81:G81"/>
    <mergeCell ref="A82:G82"/>
    <mergeCell ref="D44:G44"/>
    <mergeCell ref="E46:G46"/>
    <mergeCell ref="C48:G48"/>
    <mergeCell ref="D49:G49"/>
    <mergeCell ref="D50:G50"/>
    <mergeCell ref="E52:G52"/>
    <mergeCell ref="D36:G36"/>
    <mergeCell ref="D37:G37"/>
    <mergeCell ref="D39:G39"/>
    <mergeCell ref="D40:G40"/>
    <mergeCell ref="D41:G41"/>
    <mergeCell ref="D43:G43"/>
    <mergeCell ref="C28:G28"/>
    <mergeCell ref="C31:G31"/>
    <mergeCell ref="A32:G32"/>
    <mergeCell ref="F33:G33"/>
    <mergeCell ref="B34:G34"/>
    <mergeCell ref="C35:G35"/>
    <mergeCell ref="C17:G17"/>
    <mergeCell ref="D22:G22"/>
    <mergeCell ref="A23:G23"/>
    <mergeCell ref="E24:G24"/>
    <mergeCell ref="C26:G26"/>
    <mergeCell ref="C27:G27"/>
    <mergeCell ref="A3:T3"/>
    <mergeCell ref="A4:T4"/>
    <mergeCell ref="A5:G5"/>
    <mergeCell ref="A14:G14"/>
    <mergeCell ref="A15:G15"/>
    <mergeCell ref="B16:G16"/>
  </mergeCells>
  <printOptions/>
  <pageMargins left="1" right="1" top="0.85" bottom="0.35" header="0" footer="0"/>
  <pageSetup fitToHeight="2" horizontalDpi="600" verticalDpi="600" orientation="portrait" scale="79" r:id="rId1"/>
</worksheet>
</file>

<file path=xl/worksheets/sheet5.xml><?xml version="1.0" encoding="utf-8"?>
<worksheet xmlns="http://schemas.openxmlformats.org/spreadsheetml/2006/main" xmlns:r="http://schemas.openxmlformats.org/officeDocument/2006/relationships">
  <sheetPr>
    <pageSetUpPr fitToPage="1"/>
  </sheetPr>
  <dimension ref="A1:Q83"/>
  <sheetViews>
    <sheetView showGridLines="0" zoomScalePageLayoutView="0" workbookViewId="0" topLeftCell="A1">
      <selection activeCell="A1" sqref="A1:IV16384"/>
    </sheetView>
  </sheetViews>
  <sheetFormatPr defaultColWidth="9.140625" defaultRowHeight="12" customHeight="1"/>
  <cols>
    <col min="1" max="3" width="2.28125" style="235" customWidth="1"/>
    <col min="4" max="4" width="10.140625" style="235" customWidth="1"/>
    <col min="5" max="5" width="5.57421875" style="235" customWidth="1"/>
    <col min="6" max="6" width="6.00390625" style="235" customWidth="1"/>
    <col min="7" max="15" width="6.140625" style="235" customWidth="1"/>
    <col min="16" max="17" width="6.421875" style="235" customWidth="1"/>
    <col min="18" max="16384" width="9.140625" style="235" customWidth="1"/>
  </cols>
  <sheetData>
    <row r="1" spans="1:17" ht="12" customHeight="1">
      <c r="A1" s="242" t="s">
        <v>72</v>
      </c>
      <c r="B1" s="242"/>
      <c r="C1" s="242"/>
      <c r="D1" s="242"/>
      <c r="E1" s="175"/>
      <c r="F1" s="175"/>
      <c r="G1" s="175"/>
      <c r="H1" s="175"/>
      <c r="I1" s="175"/>
      <c r="J1" s="175"/>
      <c r="K1" s="175"/>
      <c r="L1" s="175"/>
      <c r="M1" s="175"/>
      <c r="N1" s="175"/>
      <c r="O1" s="175"/>
      <c r="P1" s="175"/>
      <c r="Q1" s="175"/>
    </row>
    <row r="2" spans="1:17" ht="12" customHeight="1">
      <c r="A2" s="242" t="s">
        <v>73</v>
      </c>
      <c r="B2" s="242"/>
      <c r="C2" s="242"/>
      <c r="D2" s="242"/>
      <c r="E2" s="175"/>
      <c r="F2" s="175"/>
      <c r="G2" s="175"/>
      <c r="H2" s="175"/>
      <c r="I2" s="175"/>
      <c r="J2" s="175"/>
      <c r="K2" s="175"/>
      <c r="L2" s="175"/>
      <c r="M2" s="175"/>
      <c r="N2" s="175"/>
      <c r="O2" s="175"/>
      <c r="P2" s="175"/>
      <c r="Q2" s="175"/>
    </row>
    <row r="3" spans="1:17" s="244" customFormat="1" ht="12" customHeight="1">
      <c r="A3" s="243"/>
      <c r="B3" s="243"/>
      <c r="C3" s="243"/>
      <c r="D3" s="243"/>
      <c r="E3" s="243"/>
      <c r="F3" s="243"/>
      <c r="G3" s="243"/>
      <c r="H3" s="243"/>
      <c r="I3" s="243"/>
      <c r="J3" s="243"/>
      <c r="K3" s="243"/>
      <c r="L3" s="243"/>
      <c r="M3" s="243"/>
      <c r="N3" s="243"/>
      <c r="O3" s="243"/>
      <c r="P3" s="243"/>
      <c r="Q3" s="243"/>
    </row>
    <row r="4" spans="1:17" ht="12" customHeight="1">
      <c r="A4" s="319"/>
      <c r="B4" s="319"/>
      <c r="C4" s="319"/>
      <c r="D4" s="319"/>
      <c r="E4" s="319"/>
      <c r="F4" s="319"/>
      <c r="G4" s="319"/>
      <c r="H4" s="319"/>
      <c r="I4" s="319"/>
      <c r="J4" s="319"/>
      <c r="K4" s="319"/>
      <c r="L4" s="319"/>
      <c r="M4" s="319"/>
      <c r="N4" s="319"/>
      <c r="O4" s="319"/>
      <c r="P4" s="319"/>
      <c r="Q4" s="319"/>
    </row>
    <row r="5" spans="1:17" ht="12" customHeight="1">
      <c r="A5" s="175" t="s">
        <v>2</v>
      </c>
      <c r="B5" s="175"/>
      <c r="C5" s="175"/>
      <c r="D5" s="196"/>
      <c r="E5" s="245"/>
      <c r="F5" s="245"/>
      <c r="G5" s="245"/>
      <c r="H5" s="245"/>
      <c r="I5" s="245"/>
      <c r="J5" s="245"/>
      <c r="K5" s="245"/>
      <c r="L5" s="245"/>
      <c r="M5" s="245"/>
      <c r="N5" s="245"/>
      <c r="O5" s="245"/>
      <c r="P5" s="223" t="s">
        <v>3</v>
      </c>
      <c r="Q5" s="223" t="s">
        <v>3</v>
      </c>
    </row>
    <row r="6" spans="1:17" ht="12" customHeight="1">
      <c r="A6" s="175"/>
      <c r="B6" s="175"/>
      <c r="C6" s="175"/>
      <c r="D6" s="175"/>
      <c r="E6" s="224"/>
      <c r="F6" s="224"/>
      <c r="G6" s="224"/>
      <c r="H6" s="224"/>
      <c r="I6" s="224"/>
      <c r="J6" s="224"/>
      <c r="K6" s="224"/>
      <c r="L6" s="224"/>
      <c r="M6" s="224"/>
      <c r="N6" s="224"/>
      <c r="O6" s="224"/>
      <c r="P6" s="223" t="s">
        <v>4</v>
      </c>
      <c r="Q6" s="223" t="s">
        <v>4</v>
      </c>
    </row>
    <row r="7" spans="1:17" ht="12" customHeight="1">
      <c r="A7" s="175"/>
      <c r="B7" s="175"/>
      <c r="C7" s="175"/>
      <c r="D7" s="246"/>
      <c r="E7" s="247">
        <v>2009</v>
      </c>
      <c r="F7" s="247">
        <v>2010</v>
      </c>
      <c r="G7" s="247">
        <v>2011</v>
      </c>
      <c r="H7" s="247">
        <v>2012</v>
      </c>
      <c r="I7" s="247">
        <v>2013</v>
      </c>
      <c r="J7" s="247">
        <v>2014</v>
      </c>
      <c r="K7" s="247">
        <v>2015</v>
      </c>
      <c r="L7" s="247">
        <v>2016</v>
      </c>
      <c r="M7" s="247">
        <v>2017</v>
      </c>
      <c r="N7" s="247">
        <v>2018</v>
      </c>
      <c r="O7" s="247">
        <v>2019</v>
      </c>
      <c r="P7" s="223">
        <v>2014</v>
      </c>
      <c r="Q7" s="223">
        <v>2019</v>
      </c>
    </row>
    <row r="8" spans="1:17" ht="3" customHeight="1">
      <c r="A8" s="194"/>
      <c r="B8" s="194"/>
      <c r="C8" s="194"/>
      <c r="D8" s="248"/>
      <c r="E8" s="194"/>
      <c r="F8" s="194"/>
      <c r="G8" s="194"/>
      <c r="H8" s="194"/>
      <c r="I8" s="194"/>
      <c r="J8" s="194"/>
      <c r="K8" s="194"/>
      <c r="L8" s="194"/>
      <c r="M8" s="194"/>
      <c r="N8" s="194"/>
      <c r="O8" s="194"/>
      <c r="P8" s="194"/>
      <c r="Q8" s="194"/>
    </row>
    <row r="9" spans="1:17" ht="3" customHeight="1">
      <c r="A9" s="175"/>
      <c r="B9" s="175"/>
      <c r="C9" s="175"/>
      <c r="D9" s="196"/>
      <c r="E9" s="196"/>
      <c r="F9" s="196"/>
      <c r="G9" s="196"/>
      <c r="H9" s="196"/>
      <c r="I9" s="196"/>
      <c r="J9" s="196"/>
      <c r="K9" s="196"/>
      <c r="L9" s="196"/>
      <c r="M9" s="196"/>
      <c r="N9" s="196"/>
      <c r="O9" s="196"/>
      <c r="P9" s="196"/>
      <c r="Q9" s="196"/>
    </row>
    <row r="10" spans="1:17" ht="12" customHeight="1">
      <c r="A10" s="249"/>
      <c r="B10" s="250"/>
      <c r="C10" s="250"/>
      <c r="D10" s="250"/>
      <c r="E10" s="297" t="s">
        <v>74</v>
      </c>
      <c r="F10" s="297"/>
      <c r="G10" s="297"/>
      <c r="H10" s="297"/>
      <c r="I10" s="297"/>
      <c r="J10" s="297"/>
      <c r="K10" s="297"/>
      <c r="L10" s="297"/>
      <c r="M10" s="297"/>
      <c r="N10" s="297"/>
      <c r="O10" s="297"/>
      <c r="P10" s="297"/>
      <c r="Q10" s="297"/>
    </row>
    <row r="11" spans="1:17" ht="12" customHeight="1">
      <c r="A11" s="293" t="s">
        <v>7</v>
      </c>
      <c r="B11" s="294"/>
      <c r="C11" s="294"/>
      <c r="D11" s="294"/>
      <c r="E11" s="177"/>
      <c r="F11" s="175"/>
      <c r="G11" s="175"/>
      <c r="H11" s="175"/>
      <c r="I11" s="175"/>
      <c r="J11" s="175"/>
      <c r="K11" s="175"/>
      <c r="L11" s="175"/>
      <c r="M11" s="175"/>
      <c r="N11" s="175"/>
      <c r="O11" s="175"/>
      <c r="P11" s="175"/>
      <c r="Q11" s="175"/>
    </row>
    <row r="12" spans="1:17" ht="12" customHeight="1">
      <c r="A12" s="175"/>
      <c r="B12" s="175" t="s">
        <v>75</v>
      </c>
      <c r="C12" s="175"/>
      <c r="D12" s="175"/>
      <c r="E12" s="177">
        <v>1532.5690823287164</v>
      </c>
      <c r="F12" s="177">
        <v>1594.6925573022988</v>
      </c>
      <c r="G12" s="177">
        <v>1898.1632874076217</v>
      </c>
      <c r="H12" s="177">
        <v>2207.272401564095</v>
      </c>
      <c r="I12" s="177">
        <v>2344.8259000302583</v>
      </c>
      <c r="J12" s="177">
        <v>2445.7171622772084</v>
      </c>
      <c r="K12" s="177">
        <v>2571.737126665996</v>
      </c>
      <c r="L12" s="177">
        <v>2677.3070336655637</v>
      </c>
      <c r="M12" s="177">
        <v>2792.9701337507017</v>
      </c>
      <c r="N12" s="177">
        <v>2897.563991231833</v>
      </c>
      <c r="O12" s="177">
        <v>3006.3069396401224</v>
      </c>
      <c r="P12" s="177">
        <v>10490.67130858148</v>
      </c>
      <c r="Q12" s="177">
        <v>24436.5565335357</v>
      </c>
    </row>
    <row r="13" spans="1:17" ht="12" customHeight="1">
      <c r="A13" s="175"/>
      <c r="B13" s="175" t="s">
        <v>76</v>
      </c>
      <c r="C13" s="175"/>
      <c r="D13" s="175"/>
      <c r="E13" s="177">
        <v>653.1174905546341</v>
      </c>
      <c r="F13" s="177">
        <v>668.2076054181417</v>
      </c>
      <c r="G13" s="177">
        <v>694.6181208126916</v>
      </c>
      <c r="H13" s="177">
        <v>725.7344507133718</v>
      </c>
      <c r="I13" s="177">
        <v>765.7435079879913</v>
      </c>
      <c r="J13" s="177">
        <v>801.8346074045874</v>
      </c>
      <c r="K13" s="177">
        <v>833.3202006021452</v>
      </c>
      <c r="L13" s="177">
        <v>863.8679350455906</v>
      </c>
      <c r="M13" s="177">
        <v>897.2783285809243</v>
      </c>
      <c r="N13" s="177">
        <v>932.0444477010523</v>
      </c>
      <c r="O13" s="177">
        <v>968.0445938241993</v>
      </c>
      <c r="P13" s="177">
        <v>3656.1382923367837</v>
      </c>
      <c r="Q13" s="177">
        <v>8150.693798090696</v>
      </c>
    </row>
    <row r="14" spans="1:17" ht="3" customHeight="1">
      <c r="A14" s="175"/>
      <c r="B14" s="175"/>
      <c r="C14" s="175"/>
      <c r="D14" s="175"/>
      <c r="E14" s="180" t="s">
        <v>17</v>
      </c>
      <c r="F14" s="180" t="s">
        <v>17</v>
      </c>
      <c r="G14" s="180" t="s">
        <v>17</v>
      </c>
      <c r="H14" s="180" t="s">
        <v>17</v>
      </c>
      <c r="I14" s="180" t="s">
        <v>17</v>
      </c>
      <c r="J14" s="180" t="s">
        <v>17</v>
      </c>
      <c r="K14" s="180" t="s">
        <v>17</v>
      </c>
      <c r="L14" s="180" t="s">
        <v>17</v>
      </c>
      <c r="M14" s="180" t="s">
        <v>17</v>
      </c>
      <c r="N14" s="180" t="s">
        <v>17</v>
      </c>
      <c r="O14" s="180" t="s">
        <v>17</v>
      </c>
      <c r="P14" s="180" t="s">
        <v>17</v>
      </c>
      <c r="Q14" s="180" t="s">
        <v>17</v>
      </c>
    </row>
    <row r="15" spans="1:17" ht="12" customHeight="1">
      <c r="A15" s="175"/>
      <c r="B15" s="175"/>
      <c r="C15" s="295" t="s">
        <v>77</v>
      </c>
      <c r="D15" s="296"/>
      <c r="E15" s="177">
        <v>2185.6865728833504</v>
      </c>
      <c r="F15" s="177">
        <v>2262.9001627204407</v>
      </c>
      <c r="G15" s="177">
        <v>2592.781408220313</v>
      </c>
      <c r="H15" s="177">
        <v>2933.006852277467</v>
      </c>
      <c r="I15" s="177">
        <v>3110.5694080182493</v>
      </c>
      <c r="J15" s="177">
        <v>3247.551769681796</v>
      </c>
      <c r="K15" s="177">
        <v>3405.0573272681413</v>
      </c>
      <c r="L15" s="177">
        <v>3541.174968711154</v>
      </c>
      <c r="M15" s="177">
        <v>3690.248462331626</v>
      </c>
      <c r="N15" s="177">
        <v>3829.6084389328853</v>
      </c>
      <c r="O15" s="177">
        <v>3974.3515334643216</v>
      </c>
      <c r="P15" s="177">
        <v>14146.809600918265</v>
      </c>
      <c r="Q15" s="177">
        <v>32587.250331626394</v>
      </c>
    </row>
    <row r="16" spans="1:17" ht="7.5" customHeight="1">
      <c r="A16" s="175"/>
      <c r="B16" s="175"/>
      <c r="C16" s="175"/>
      <c r="D16" s="175"/>
      <c r="E16" s="177"/>
      <c r="F16" s="177"/>
      <c r="G16" s="177"/>
      <c r="H16" s="177"/>
      <c r="I16" s="177"/>
      <c r="J16" s="177"/>
      <c r="K16" s="177"/>
      <c r="L16" s="177"/>
      <c r="M16" s="177"/>
      <c r="N16" s="177"/>
      <c r="O16" s="177"/>
      <c r="P16" s="177"/>
      <c r="Q16" s="177"/>
    </row>
    <row r="17" spans="1:17" ht="12" customHeight="1">
      <c r="A17" s="293" t="s">
        <v>28</v>
      </c>
      <c r="B17" s="294"/>
      <c r="C17" s="294"/>
      <c r="D17" s="294"/>
      <c r="E17" s="251"/>
      <c r="F17" s="251"/>
      <c r="G17" s="251"/>
      <c r="H17" s="251"/>
      <c r="I17" s="251"/>
      <c r="J17" s="251"/>
      <c r="K17" s="251"/>
      <c r="L17" s="251"/>
      <c r="M17" s="251"/>
      <c r="N17" s="251"/>
      <c r="O17" s="251"/>
      <c r="P17" s="251"/>
      <c r="Q17" s="251"/>
    </row>
    <row r="18" spans="1:17" ht="12" customHeight="1">
      <c r="A18" s="175"/>
      <c r="B18" s="293" t="s">
        <v>78</v>
      </c>
      <c r="C18" s="294"/>
      <c r="D18" s="294"/>
      <c r="E18" s="177">
        <v>2593.705</v>
      </c>
      <c r="F18" s="177">
        <v>2145.215</v>
      </c>
      <c r="G18" s="177">
        <v>2024.713</v>
      </c>
      <c r="H18" s="177">
        <v>2018.897</v>
      </c>
      <c r="I18" s="177">
        <v>2120.901</v>
      </c>
      <c r="J18" s="177">
        <v>2225.608</v>
      </c>
      <c r="K18" s="177">
        <v>2318.091</v>
      </c>
      <c r="L18" s="177">
        <v>2466.445</v>
      </c>
      <c r="M18" s="177">
        <v>2583.322</v>
      </c>
      <c r="N18" s="177">
        <v>2696.742</v>
      </c>
      <c r="O18" s="177">
        <v>2897.375</v>
      </c>
      <c r="P18" s="177">
        <v>10535.333999999999</v>
      </c>
      <c r="Q18" s="177">
        <v>23497.309</v>
      </c>
    </row>
    <row r="19" spans="1:17" ht="12" customHeight="1">
      <c r="A19" s="175"/>
      <c r="B19" s="293" t="s">
        <v>79</v>
      </c>
      <c r="C19" s="294"/>
      <c r="D19" s="294"/>
      <c r="E19" s="177">
        <v>1246.177</v>
      </c>
      <c r="F19" s="177">
        <v>1377.104</v>
      </c>
      <c r="G19" s="177">
        <v>1325.585</v>
      </c>
      <c r="H19" s="177">
        <v>1264.022</v>
      </c>
      <c r="I19" s="177">
        <v>1269.323</v>
      </c>
      <c r="J19" s="177">
        <v>1289.703</v>
      </c>
      <c r="K19" s="177">
        <v>1317.152</v>
      </c>
      <c r="L19" s="177">
        <v>1351.035</v>
      </c>
      <c r="M19" s="177">
        <v>1378.075</v>
      </c>
      <c r="N19" s="177">
        <v>1404.02</v>
      </c>
      <c r="O19" s="177">
        <v>1441.151</v>
      </c>
      <c r="P19" s="177">
        <v>6525.737000000001</v>
      </c>
      <c r="Q19" s="177">
        <v>13417.170000000002</v>
      </c>
    </row>
    <row r="20" spans="1:17" ht="12" customHeight="1">
      <c r="A20" s="175"/>
      <c r="B20" s="293" t="s">
        <v>80</v>
      </c>
      <c r="C20" s="294"/>
      <c r="D20" s="294"/>
      <c r="E20" s="177">
        <v>170.369</v>
      </c>
      <c r="F20" s="177">
        <v>173.065</v>
      </c>
      <c r="G20" s="177">
        <v>216.456</v>
      </c>
      <c r="H20" s="177">
        <v>282.905</v>
      </c>
      <c r="I20" s="177">
        <v>367.153</v>
      </c>
      <c r="J20" s="177">
        <v>458.674</v>
      </c>
      <c r="K20" s="177">
        <v>533.237</v>
      </c>
      <c r="L20" s="177">
        <v>597.181</v>
      </c>
      <c r="M20" s="177">
        <v>656.261</v>
      </c>
      <c r="N20" s="177">
        <v>728.041</v>
      </c>
      <c r="O20" s="177">
        <v>798.606</v>
      </c>
      <c r="P20" s="177">
        <v>1498.253</v>
      </c>
      <c r="Q20" s="177">
        <v>4811.579</v>
      </c>
    </row>
    <row r="21" spans="1:17" ht="3" customHeight="1">
      <c r="A21" s="175"/>
      <c r="B21" s="175"/>
      <c r="C21" s="175"/>
      <c r="D21" s="175"/>
      <c r="E21" s="180" t="s">
        <v>17</v>
      </c>
      <c r="F21" s="180" t="s">
        <v>17</v>
      </c>
      <c r="G21" s="180" t="s">
        <v>17</v>
      </c>
      <c r="H21" s="180" t="s">
        <v>17</v>
      </c>
      <c r="I21" s="180" t="s">
        <v>17</v>
      </c>
      <c r="J21" s="180" t="s">
        <v>17</v>
      </c>
      <c r="K21" s="180" t="s">
        <v>17</v>
      </c>
      <c r="L21" s="180" t="s">
        <v>17</v>
      </c>
      <c r="M21" s="180" t="s">
        <v>17</v>
      </c>
      <c r="N21" s="180" t="s">
        <v>17</v>
      </c>
      <c r="O21" s="180" t="s">
        <v>17</v>
      </c>
      <c r="P21" s="180" t="s">
        <v>17</v>
      </c>
      <c r="Q21" s="180" t="s">
        <v>17</v>
      </c>
    </row>
    <row r="22" spans="1:17" ht="12" customHeight="1">
      <c r="A22" s="175"/>
      <c r="B22" s="175"/>
      <c r="C22" s="295" t="s">
        <v>77</v>
      </c>
      <c r="D22" s="296"/>
      <c r="E22" s="177">
        <v>4010.2509999999997</v>
      </c>
      <c r="F22" s="177">
        <v>3695.3840000000005</v>
      </c>
      <c r="G22" s="177">
        <v>3566.754</v>
      </c>
      <c r="H22" s="177">
        <v>3565.8239999999996</v>
      </c>
      <c r="I22" s="177">
        <v>3757.3770000000004</v>
      </c>
      <c r="J22" s="177">
        <v>3973.985</v>
      </c>
      <c r="K22" s="177">
        <v>4168.48</v>
      </c>
      <c r="L22" s="177">
        <v>4414.661</v>
      </c>
      <c r="M22" s="177">
        <v>4617.657999999999</v>
      </c>
      <c r="N22" s="177">
        <v>4828.803000000001</v>
      </c>
      <c r="O22" s="177">
        <v>5137.132</v>
      </c>
      <c r="P22" s="177">
        <v>18559.324</v>
      </c>
      <c r="Q22" s="177">
        <v>41726.058000000005</v>
      </c>
    </row>
    <row r="23" spans="1:17" ht="12" customHeight="1">
      <c r="A23" s="175"/>
      <c r="B23" s="175"/>
      <c r="C23" s="175"/>
      <c r="D23" s="175" t="s">
        <v>75</v>
      </c>
      <c r="E23" s="177">
        <v>3487.624</v>
      </c>
      <c r="F23" s="177">
        <v>3142.2630000000004</v>
      </c>
      <c r="G23" s="177">
        <v>2993.857</v>
      </c>
      <c r="H23" s="177">
        <v>2972.334</v>
      </c>
      <c r="I23" s="177">
        <v>3138.6880000000006</v>
      </c>
      <c r="J23" s="177">
        <v>3328.213</v>
      </c>
      <c r="K23" s="177">
        <v>3492.2219999999998</v>
      </c>
      <c r="L23" s="177">
        <v>3701.715</v>
      </c>
      <c r="M23" s="177">
        <v>3862.8879999999995</v>
      </c>
      <c r="N23" s="177">
        <v>4028.554000000001</v>
      </c>
      <c r="O23" s="177">
        <v>4288.143</v>
      </c>
      <c r="P23" s="177">
        <v>15575.355</v>
      </c>
      <c r="Q23" s="177">
        <v>34948.87700000001</v>
      </c>
    </row>
    <row r="24" spans="1:17" ht="12" customHeight="1">
      <c r="A24" s="175"/>
      <c r="B24" s="175"/>
      <c r="C24" s="175"/>
      <c r="D24" s="175" t="s">
        <v>76</v>
      </c>
      <c r="E24" s="177">
        <v>522.627</v>
      </c>
      <c r="F24" s="177">
        <v>553.121</v>
      </c>
      <c r="G24" s="177">
        <v>572.897</v>
      </c>
      <c r="H24" s="177">
        <v>593.49</v>
      </c>
      <c r="I24" s="177">
        <v>618.689</v>
      </c>
      <c r="J24" s="177">
        <v>645.772</v>
      </c>
      <c r="K24" s="177">
        <v>676.258</v>
      </c>
      <c r="L24" s="177">
        <v>712.946</v>
      </c>
      <c r="M24" s="177">
        <v>754.77</v>
      </c>
      <c r="N24" s="177">
        <v>800.249</v>
      </c>
      <c r="O24" s="177">
        <v>848.989</v>
      </c>
      <c r="P24" s="177">
        <v>2983.969</v>
      </c>
      <c r="Q24" s="177">
        <v>6777.180999999999</v>
      </c>
    </row>
    <row r="25" spans="1:17" ht="12" customHeight="1">
      <c r="A25" s="175"/>
      <c r="B25" s="175"/>
      <c r="C25" s="175"/>
      <c r="D25" s="175"/>
      <c r="E25" s="252"/>
      <c r="F25" s="252"/>
      <c r="G25" s="252"/>
      <c r="H25" s="252"/>
      <c r="I25" s="252"/>
      <c r="J25" s="252"/>
      <c r="K25" s="252"/>
      <c r="L25" s="252"/>
      <c r="M25" s="252"/>
      <c r="N25" s="252"/>
      <c r="O25" s="252"/>
      <c r="P25" s="252"/>
      <c r="Q25" s="252"/>
    </row>
    <row r="26" spans="1:17" ht="12" customHeight="1">
      <c r="A26" s="293" t="s">
        <v>81</v>
      </c>
      <c r="B26" s="294"/>
      <c r="C26" s="294"/>
      <c r="D26" s="294"/>
      <c r="E26" s="177">
        <v>-1824.5644271166493</v>
      </c>
      <c r="F26" s="177">
        <v>-1432.4838372795598</v>
      </c>
      <c r="G26" s="177">
        <v>-973.9725917796868</v>
      </c>
      <c r="H26" s="177">
        <v>-632.8171477225328</v>
      </c>
      <c r="I26" s="177">
        <v>-646.8075919817511</v>
      </c>
      <c r="J26" s="177">
        <v>-726.4332303182041</v>
      </c>
      <c r="K26" s="177">
        <v>-763.4226727318583</v>
      </c>
      <c r="L26" s="177">
        <v>-873.4860312888459</v>
      </c>
      <c r="M26" s="177">
        <v>-927.4095376683736</v>
      </c>
      <c r="N26" s="177">
        <v>-999.1945610671155</v>
      </c>
      <c r="O26" s="177">
        <v>-1162.780466535678</v>
      </c>
      <c r="P26" s="177">
        <v>-4412.514399081734</v>
      </c>
      <c r="Q26" s="177">
        <v>-9138.807668373605</v>
      </c>
    </row>
    <row r="27" spans="1:17" ht="12" customHeight="1">
      <c r="A27" s="175"/>
      <c r="B27" s="293" t="s">
        <v>82</v>
      </c>
      <c r="C27" s="294"/>
      <c r="D27" s="294"/>
      <c r="E27" s="177">
        <v>-1955.0549176712834</v>
      </c>
      <c r="F27" s="177">
        <v>-1547.5704426977015</v>
      </c>
      <c r="G27" s="177">
        <v>-1095.6937125923782</v>
      </c>
      <c r="H27" s="177">
        <v>-765.0615984359047</v>
      </c>
      <c r="I27" s="177">
        <v>-793.8620999697423</v>
      </c>
      <c r="J27" s="177">
        <v>-882.4958377227917</v>
      </c>
      <c r="K27" s="177">
        <v>-920.4848733340036</v>
      </c>
      <c r="L27" s="177">
        <v>-1024.4079663344364</v>
      </c>
      <c r="M27" s="177">
        <v>-1069.9178662492977</v>
      </c>
      <c r="N27" s="177">
        <v>-1130.990008768168</v>
      </c>
      <c r="O27" s="177">
        <v>-1281.8360603598776</v>
      </c>
      <c r="P27" s="177">
        <v>-5084.683691418519</v>
      </c>
      <c r="Q27" s="177">
        <v>-10512.320466464302</v>
      </c>
    </row>
    <row r="28" spans="1:17" ht="12" customHeight="1">
      <c r="A28" s="175"/>
      <c r="B28" s="293" t="s">
        <v>76</v>
      </c>
      <c r="C28" s="294"/>
      <c r="D28" s="294"/>
      <c r="E28" s="177">
        <v>130.4904905546341</v>
      </c>
      <c r="F28" s="177">
        <v>115.08660541814174</v>
      </c>
      <c r="G28" s="177">
        <v>121.72112081269154</v>
      </c>
      <c r="H28" s="177">
        <v>132.24445071337175</v>
      </c>
      <c r="I28" s="177">
        <v>147.05450798799131</v>
      </c>
      <c r="J28" s="177">
        <v>156.0626074045873</v>
      </c>
      <c r="K28" s="177">
        <v>157.06220060214514</v>
      </c>
      <c r="L28" s="177">
        <v>150.92193504559054</v>
      </c>
      <c r="M28" s="177">
        <v>142.50832858092429</v>
      </c>
      <c r="N28" s="177">
        <v>131.79544770105224</v>
      </c>
      <c r="O28" s="177">
        <v>119.05559382419926</v>
      </c>
      <c r="P28" s="177">
        <v>672.1692923367837</v>
      </c>
      <c r="Q28" s="177">
        <v>1373.512798090695</v>
      </c>
    </row>
    <row r="29" spans="1:17" ht="7.5" customHeight="1">
      <c r="A29" s="175"/>
      <c r="B29" s="175"/>
      <c r="C29" s="175"/>
      <c r="D29" s="175"/>
      <c r="E29" s="177"/>
      <c r="F29" s="177"/>
      <c r="G29" s="177"/>
      <c r="H29" s="177"/>
      <c r="I29" s="177"/>
      <c r="J29" s="177"/>
      <c r="K29" s="177"/>
      <c r="L29" s="177"/>
      <c r="M29" s="177"/>
      <c r="N29" s="177"/>
      <c r="O29" s="177"/>
      <c r="P29" s="177"/>
      <c r="Q29" s="177"/>
    </row>
    <row r="30" spans="1:17" ht="12" customHeight="1">
      <c r="A30" s="293" t="s">
        <v>83</v>
      </c>
      <c r="B30" s="294"/>
      <c r="C30" s="294"/>
      <c r="D30" s="294"/>
      <c r="E30" s="177">
        <v>7966.60742711665</v>
      </c>
      <c r="F30" s="177">
        <v>9352.18426439621</v>
      </c>
      <c r="G30" s="177">
        <v>10328.813856175897</v>
      </c>
      <c r="H30" s="177">
        <v>11066.768003898429</v>
      </c>
      <c r="I30" s="177">
        <v>11756.10259588018</v>
      </c>
      <c r="J30" s="177">
        <v>12591.142826198384</v>
      </c>
      <c r="K30" s="177">
        <v>13449.964498930241</v>
      </c>
      <c r="L30" s="177">
        <v>14410.532530219087</v>
      </c>
      <c r="M30" s="177">
        <v>15420.808067887461</v>
      </c>
      <c r="N30" s="177">
        <v>15886.812628954576</v>
      </c>
      <c r="O30" s="177">
        <v>17125.779095490256</v>
      </c>
      <c r="P30" s="182" t="s">
        <v>84</v>
      </c>
      <c r="Q30" s="182" t="s">
        <v>84</v>
      </c>
    </row>
    <row r="31" ht="7.5" customHeight="1"/>
    <row r="32" spans="1:17" ht="12" customHeight="1">
      <c r="A32" s="249"/>
      <c r="B32" s="250"/>
      <c r="C32" s="250"/>
      <c r="D32" s="250"/>
      <c r="E32" s="297" t="s">
        <v>85</v>
      </c>
      <c r="F32" s="297"/>
      <c r="G32" s="297"/>
      <c r="H32" s="297"/>
      <c r="I32" s="297"/>
      <c r="J32" s="297"/>
      <c r="K32" s="297"/>
      <c r="L32" s="297"/>
      <c r="M32" s="297"/>
      <c r="N32" s="297"/>
      <c r="O32" s="297"/>
      <c r="P32" s="297"/>
      <c r="Q32" s="297"/>
    </row>
    <row r="33" spans="1:17" ht="12" customHeight="1">
      <c r="A33" s="293" t="s">
        <v>7</v>
      </c>
      <c r="B33" s="294"/>
      <c r="C33" s="294"/>
      <c r="D33" s="294"/>
      <c r="E33" s="177"/>
      <c r="F33" s="175"/>
      <c r="G33" s="175"/>
      <c r="H33" s="175"/>
      <c r="I33" s="175"/>
      <c r="J33" s="175"/>
      <c r="K33" s="175"/>
      <c r="L33" s="175"/>
      <c r="M33" s="175"/>
      <c r="N33" s="175"/>
      <c r="O33" s="175"/>
      <c r="P33" s="175"/>
      <c r="Q33" s="175"/>
    </row>
    <row r="34" spans="1:17" ht="12" customHeight="1">
      <c r="A34" s="175"/>
      <c r="B34" s="175" t="s">
        <v>75</v>
      </c>
      <c r="C34" s="175"/>
      <c r="D34" s="175"/>
      <c r="E34" s="177">
        <v>1506.2138915426644</v>
      </c>
      <c r="F34" s="177">
        <v>1620.9231146156333</v>
      </c>
      <c r="G34" s="177">
        <v>1891.2351416821996</v>
      </c>
      <c r="H34" s="177">
        <v>2191.6417395932376</v>
      </c>
      <c r="I34" s="177">
        <v>2328.9233597283796</v>
      </c>
      <c r="J34" s="177">
        <v>2428.7281907524466</v>
      </c>
      <c r="K34" s="177">
        <v>2553.5588610007444</v>
      </c>
      <c r="L34" s="177">
        <v>2657.797361293052</v>
      </c>
      <c r="M34" s="177">
        <v>2772.02697177562</v>
      </c>
      <c r="N34" s="177">
        <v>2875.0050180350763</v>
      </c>
      <c r="O34" s="177">
        <v>2981.919086870851</v>
      </c>
      <c r="P34" s="177">
        <v>10461.451546371896</v>
      </c>
      <c r="Q34" s="177">
        <v>24301.758845347238</v>
      </c>
    </row>
    <row r="35" spans="1:17" ht="12" customHeight="1">
      <c r="A35" s="175"/>
      <c r="B35" s="175" t="s">
        <v>76</v>
      </c>
      <c r="C35" s="175"/>
      <c r="D35" s="175"/>
      <c r="E35" s="177">
        <v>653.1174905546341</v>
      </c>
      <c r="F35" s="177">
        <v>668.2076054181417</v>
      </c>
      <c r="G35" s="177">
        <v>694.6181208126916</v>
      </c>
      <c r="H35" s="177">
        <v>725.7344507133718</v>
      </c>
      <c r="I35" s="177">
        <v>765.7435079879913</v>
      </c>
      <c r="J35" s="177">
        <v>801.8346074045874</v>
      </c>
      <c r="K35" s="177">
        <v>833.3202006021452</v>
      </c>
      <c r="L35" s="177">
        <v>863.8679350455906</v>
      </c>
      <c r="M35" s="177">
        <v>897.2783285809243</v>
      </c>
      <c r="N35" s="177">
        <v>932.0444477010523</v>
      </c>
      <c r="O35" s="177">
        <v>968.0445938241993</v>
      </c>
      <c r="P35" s="177">
        <v>3656.1382923367837</v>
      </c>
      <c r="Q35" s="177">
        <v>8150.693798090696</v>
      </c>
    </row>
    <row r="36" spans="1:17" ht="3" customHeight="1">
      <c r="A36" s="175"/>
      <c r="B36" s="175"/>
      <c r="C36" s="175"/>
      <c r="D36" s="175"/>
      <c r="E36" s="180" t="s">
        <v>17</v>
      </c>
      <c r="F36" s="180" t="s">
        <v>17</v>
      </c>
      <c r="G36" s="180" t="s">
        <v>17</v>
      </c>
      <c r="H36" s="180" t="s">
        <v>17</v>
      </c>
      <c r="I36" s="180" t="s">
        <v>17</v>
      </c>
      <c r="J36" s="180" t="s">
        <v>17</v>
      </c>
      <c r="K36" s="180" t="s">
        <v>17</v>
      </c>
      <c r="L36" s="180" t="s">
        <v>17</v>
      </c>
      <c r="M36" s="180" t="s">
        <v>17</v>
      </c>
      <c r="N36" s="180" t="s">
        <v>17</v>
      </c>
      <c r="O36" s="180" t="s">
        <v>17</v>
      </c>
      <c r="P36" s="180" t="s">
        <v>17</v>
      </c>
      <c r="Q36" s="180" t="s">
        <v>17</v>
      </c>
    </row>
    <row r="37" spans="1:17" ht="12" customHeight="1">
      <c r="A37" s="175"/>
      <c r="B37" s="175"/>
      <c r="C37" s="295" t="s">
        <v>77</v>
      </c>
      <c r="D37" s="296"/>
      <c r="E37" s="177">
        <v>2159.3313820972985</v>
      </c>
      <c r="F37" s="177">
        <v>2289.130720033775</v>
      </c>
      <c r="G37" s="177">
        <v>2585.853262494891</v>
      </c>
      <c r="H37" s="177">
        <v>2917.3761903066093</v>
      </c>
      <c r="I37" s="177">
        <v>3094.6668677163707</v>
      </c>
      <c r="J37" s="177">
        <v>3230.562798157034</v>
      </c>
      <c r="K37" s="177">
        <v>3386.8790616028896</v>
      </c>
      <c r="L37" s="177">
        <v>3521.6652963386423</v>
      </c>
      <c r="M37" s="177">
        <v>3669.305300356544</v>
      </c>
      <c r="N37" s="177">
        <v>3807.0494657361287</v>
      </c>
      <c r="O37" s="177">
        <v>3949.9636806950502</v>
      </c>
      <c r="P37" s="177">
        <v>14117.58983870868</v>
      </c>
      <c r="Q37" s="177">
        <v>32452.452643437933</v>
      </c>
    </row>
    <row r="38" spans="1:17" ht="7.5" customHeight="1">
      <c r="A38" s="175"/>
      <c r="B38" s="175"/>
      <c r="C38" s="175"/>
      <c r="D38" s="175"/>
      <c r="E38" s="177"/>
      <c r="F38" s="177"/>
      <c r="G38" s="177"/>
      <c r="H38" s="177"/>
      <c r="I38" s="177"/>
      <c r="J38" s="177"/>
      <c r="K38" s="177"/>
      <c r="L38" s="177"/>
      <c r="M38" s="177"/>
      <c r="N38" s="177"/>
      <c r="O38" s="177"/>
      <c r="P38" s="177"/>
      <c r="Q38" s="177"/>
    </row>
    <row r="39" spans="1:17" ht="12" customHeight="1">
      <c r="A39" s="293" t="s">
        <v>28</v>
      </c>
      <c r="B39" s="294"/>
      <c r="C39" s="294"/>
      <c r="D39" s="294"/>
      <c r="E39" s="251"/>
      <c r="F39" s="251"/>
      <c r="G39" s="251"/>
      <c r="H39" s="251"/>
      <c r="I39" s="251"/>
      <c r="J39" s="251"/>
      <c r="K39" s="251"/>
      <c r="L39" s="251"/>
      <c r="M39" s="251"/>
      <c r="N39" s="251"/>
      <c r="O39" s="251"/>
      <c r="P39" s="251"/>
      <c r="Q39" s="251"/>
    </row>
    <row r="40" spans="1:17" ht="12" customHeight="1">
      <c r="A40" s="175"/>
      <c r="B40" s="293" t="s">
        <v>78</v>
      </c>
      <c r="C40" s="294"/>
      <c r="D40" s="294"/>
      <c r="E40" s="177">
        <v>2587.811</v>
      </c>
      <c r="F40" s="177">
        <v>2134.846</v>
      </c>
      <c r="G40" s="177">
        <v>2025.287</v>
      </c>
      <c r="H40" s="177">
        <v>2019.857</v>
      </c>
      <c r="I40" s="177">
        <v>2120.822</v>
      </c>
      <c r="J40" s="177">
        <v>2225.052</v>
      </c>
      <c r="K40" s="177">
        <v>2317.859</v>
      </c>
      <c r="L40" s="177">
        <v>2465.916</v>
      </c>
      <c r="M40" s="177">
        <v>2581.117</v>
      </c>
      <c r="N40" s="177">
        <v>2694.303</v>
      </c>
      <c r="O40" s="177">
        <v>2894.741</v>
      </c>
      <c r="P40" s="177">
        <v>10525.864</v>
      </c>
      <c r="Q40" s="177">
        <v>23479.800000000003</v>
      </c>
    </row>
    <row r="41" spans="1:17" ht="12" customHeight="1">
      <c r="A41" s="175"/>
      <c r="B41" s="293" t="s">
        <v>79</v>
      </c>
      <c r="C41" s="294"/>
      <c r="D41" s="294"/>
      <c r="E41" s="177">
        <v>1245.972</v>
      </c>
      <c r="F41" s="177">
        <v>1361.513</v>
      </c>
      <c r="G41" s="177">
        <v>1315.379</v>
      </c>
      <c r="H41" s="177">
        <v>1273.159</v>
      </c>
      <c r="I41" s="177">
        <v>1278.81</v>
      </c>
      <c r="J41" s="177">
        <v>1294.193</v>
      </c>
      <c r="K41" s="177">
        <v>1318.76</v>
      </c>
      <c r="L41" s="177">
        <v>1350.684</v>
      </c>
      <c r="M41" s="177">
        <v>1376.627</v>
      </c>
      <c r="N41" s="177">
        <v>1401.885</v>
      </c>
      <c r="O41" s="177">
        <v>1438.187</v>
      </c>
      <c r="P41" s="177">
        <v>6523.054</v>
      </c>
      <c r="Q41" s="177">
        <v>13409.197</v>
      </c>
    </row>
    <row r="42" spans="1:17" ht="12" customHeight="1">
      <c r="A42" s="175"/>
      <c r="B42" s="293" t="s">
        <v>80</v>
      </c>
      <c r="C42" s="294"/>
      <c r="D42" s="294"/>
      <c r="E42" s="177">
        <v>170.248</v>
      </c>
      <c r="F42" s="177">
        <v>172.161</v>
      </c>
      <c r="G42" s="177">
        <v>215.652</v>
      </c>
      <c r="H42" s="177">
        <v>282.347</v>
      </c>
      <c r="I42" s="177">
        <v>367.349</v>
      </c>
      <c r="J42" s="177">
        <v>459.957</v>
      </c>
      <c r="K42" s="177">
        <v>535.546</v>
      </c>
      <c r="L42" s="177">
        <v>600.541</v>
      </c>
      <c r="M42" s="177">
        <v>660.763</v>
      </c>
      <c r="N42" s="177">
        <v>733.764</v>
      </c>
      <c r="O42" s="177">
        <v>805.646</v>
      </c>
      <c r="P42" s="177">
        <v>1497.466</v>
      </c>
      <c r="Q42" s="177">
        <v>4833.726</v>
      </c>
    </row>
    <row r="43" spans="1:17" ht="3" customHeight="1">
      <c r="A43" s="175"/>
      <c r="B43" s="175"/>
      <c r="C43" s="175"/>
      <c r="D43" s="175"/>
      <c r="E43" s="180" t="s">
        <v>17</v>
      </c>
      <c r="F43" s="180" t="s">
        <v>17</v>
      </c>
      <c r="G43" s="180" t="s">
        <v>17</v>
      </c>
      <c r="H43" s="180" t="s">
        <v>17</v>
      </c>
      <c r="I43" s="180" t="s">
        <v>17</v>
      </c>
      <c r="J43" s="180" t="s">
        <v>17</v>
      </c>
      <c r="K43" s="180" t="s">
        <v>17</v>
      </c>
      <c r="L43" s="180" t="s">
        <v>17</v>
      </c>
      <c r="M43" s="180" t="s">
        <v>17</v>
      </c>
      <c r="N43" s="180" t="s">
        <v>17</v>
      </c>
      <c r="O43" s="180" t="s">
        <v>17</v>
      </c>
      <c r="P43" s="180" t="s">
        <v>17</v>
      </c>
      <c r="Q43" s="180" t="s">
        <v>17</v>
      </c>
    </row>
    <row r="44" spans="1:17" ht="12" customHeight="1">
      <c r="A44" s="175"/>
      <c r="B44" s="175"/>
      <c r="C44" s="295" t="s">
        <v>77</v>
      </c>
      <c r="D44" s="296"/>
      <c r="E44" s="177">
        <v>4004.0310000000004</v>
      </c>
      <c r="F44" s="177">
        <v>3668.52</v>
      </c>
      <c r="G44" s="177">
        <v>3556.318</v>
      </c>
      <c r="H44" s="177">
        <v>3575.3630000000003</v>
      </c>
      <c r="I44" s="177">
        <v>3766.981</v>
      </c>
      <c r="J44" s="177">
        <v>3979.2019999999998</v>
      </c>
      <c r="K44" s="177">
        <v>4172.165</v>
      </c>
      <c r="L44" s="177">
        <v>4417.1410000000005</v>
      </c>
      <c r="M44" s="177">
        <v>4618.5070000000005</v>
      </c>
      <c r="N44" s="177">
        <v>4829.952</v>
      </c>
      <c r="O44" s="177">
        <v>5138.574</v>
      </c>
      <c r="P44" s="177">
        <v>18546.384</v>
      </c>
      <c r="Q44" s="177">
        <v>41722.723000000005</v>
      </c>
    </row>
    <row r="45" spans="1:17" ht="12" customHeight="1">
      <c r="A45" s="175"/>
      <c r="B45" s="175"/>
      <c r="C45" s="175"/>
      <c r="D45" s="175" t="s">
        <v>75</v>
      </c>
      <c r="E45" s="177">
        <v>3481.4040000000005</v>
      </c>
      <c r="F45" s="177">
        <v>3115.189</v>
      </c>
      <c r="G45" s="177">
        <v>2983.3370000000004</v>
      </c>
      <c r="H45" s="177">
        <v>2981.8250000000003</v>
      </c>
      <c r="I45" s="177">
        <v>3148.3010000000004</v>
      </c>
      <c r="J45" s="177">
        <v>3333.4919999999997</v>
      </c>
      <c r="K45" s="177">
        <v>3495.975</v>
      </c>
      <c r="L45" s="177">
        <v>3704.2680000000005</v>
      </c>
      <c r="M45" s="177">
        <v>3863.8150000000005</v>
      </c>
      <c r="N45" s="177">
        <v>4029.7830000000004</v>
      </c>
      <c r="O45" s="177">
        <v>4289.665999999999</v>
      </c>
      <c r="P45" s="177">
        <v>15562.143999999998</v>
      </c>
      <c r="Q45" s="177">
        <v>34945.651000000005</v>
      </c>
    </row>
    <row r="46" spans="1:17" ht="12" customHeight="1">
      <c r="A46" s="175"/>
      <c r="B46" s="175"/>
      <c r="C46" s="175"/>
      <c r="D46" s="175" t="s">
        <v>76</v>
      </c>
      <c r="E46" s="177">
        <v>522.627</v>
      </c>
      <c r="F46" s="177">
        <v>553.331</v>
      </c>
      <c r="G46" s="177">
        <v>572.981</v>
      </c>
      <c r="H46" s="177">
        <v>593.538</v>
      </c>
      <c r="I46" s="177">
        <v>618.68</v>
      </c>
      <c r="J46" s="177">
        <v>645.71</v>
      </c>
      <c r="K46" s="177">
        <v>676.19</v>
      </c>
      <c r="L46" s="177">
        <v>712.873</v>
      </c>
      <c r="M46" s="177">
        <v>754.692</v>
      </c>
      <c r="N46" s="177">
        <v>800.169</v>
      </c>
      <c r="O46" s="177">
        <v>848.908</v>
      </c>
      <c r="P46" s="177">
        <v>2984.24</v>
      </c>
      <c r="Q46" s="177">
        <v>6777.072</v>
      </c>
    </row>
    <row r="47" spans="1:17" ht="7.5" customHeight="1">
      <c r="A47" s="175"/>
      <c r="B47" s="175"/>
      <c r="C47" s="175"/>
      <c r="D47" s="175"/>
      <c r="E47" s="252"/>
      <c r="F47" s="252"/>
      <c r="G47" s="252"/>
      <c r="H47" s="252"/>
      <c r="I47" s="252"/>
      <c r="J47" s="252"/>
      <c r="K47" s="252"/>
      <c r="L47" s="252"/>
      <c r="M47" s="252"/>
      <c r="N47" s="252"/>
      <c r="O47" s="252"/>
      <c r="P47" s="252"/>
      <c r="Q47" s="252"/>
    </row>
    <row r="48" spans="1:17" ht="12" customHeight="1">
      <c r="A48" s="293" t="s">
        <v>81</v>
      </c>
      <c r="B48" s="294"/>
      <c r="C48" s="294"/>
      <c r="D48" s="294"/>
      <c r="E48" s="177">
        <v>-1844.699617902702</v>
      </c>
      <c r="F48" s="177">
        <v>-1379.3892799662249</v>
      </c>
      <c r="G48" s="177">
        <v>-970.464737505109</v>
      </c>
      <c r="H48" s="177">
        <v>-657.986809693391</v>
      </c>
      <c r="I48" s="177">
        <v>-672.3141322836295</v>
      </c>
      <c r="J48" s="177">
        <v>-748.6392018429656</v>
      </c>
      <c r="K48" s="177">
        <v>-785.2859383971104</v>
      </c>
      <c r="L48" s="177">
        <v>-895.4757036613582</v>
      </c>
      <c r="M48" s="177">
        <v>-949.2016996434563</v>
      </c>
      <c r="N48" s="177">
        <v>-1022.9025342638715</v>
      </c>
      <c r="O48" s="177">
        <v>-1188.6103193049494</v>
      </c>
      <c r="P48" s="177">
        <v>-4428.79416129132</v>
      </c>
      <c r="Q48" s="177">
        <v>-9270.270356562065</v>
      </c>
    </row>
    <row r="49" spans="1:17" ht="12" customHeight="1">
      <c r="A49" s="175"/>
      <c r="B49" s="293" t="s">
        <v>82</v>
      </c>
      <c r="C49" s="294"/>
      <c r="D49" s="294"/>
      <c r="E49" s="177">
        <v>-1975.190108457336</v>
      </c>
      <c r="F49" s="177">
        <v>-1494.2658853843666</v>
      </c>
      <c r="G49" s="177">
        <v>-1092.1018583178009</v>
      </c>
      <c r="H49" s="177">
        <v>-790.1832604067627</v>
      </c>
      <c r="I49" s="177">
        <v>-819.3776402716207</v>
      </c>
      <c r="J49" s="177">
        <v>-904.7638092475531</v>
      </c>
      <c r="K49" s="177">
        <v>-942.4161389992555</v>
      </c>
      <c r="L49" s="177">
        <v>-1046.4706387069486</v>
      </c>
      <c r="M49" s="177">
        <v>-1091.7880282243805</v>
      </c>
      <c r="N49" s="177">
        <v>-1154.777981964924</v>
      </c>
      <c r="O49" s="177">
        <v>-1307.7469131291482</v>
      </c>
      <c r="P49" s="177">
        <v>-5100.692453628104</v>
      </c>
      <c r="Q49" s="177">
        <v>-10643.89215465276</v>
      </c>
    </row>
    <row r="50" spans="1:17" ht="12" customHeight="1">
      <c r="A50" s="175"/>
      <c r="B50" s="293" t="s">
        <v>76</v>
      </c>
      <c r="C50" s="294"/>
      <c r="D50" s="294"/>
      <c r="E50" s="177">
        <v>130.4904905546341</v>
      </c>
      <c r="F50" s="177">
        <v>114.87660541814171</v>
      </c>
      <c r="G50" s="177">
        <v>121.63712081269159</v>
      </c>
      <c r="H50" s="177">
        <v>132.19645071337175</v>
      </c>
      <c r="I50" s="177">
        <v>147.06350798799133</v>
      </c>
      <c r="J50" s="177">
        <v>156.12460740458732</v>
      </c>
      <c r="K50" s="177">
        <v>157.13020060214512</v>
      </c>
      <c r="L50" s="177">
        <v>150.99493504559052</v>
      </c>
      <c r="M50" s="177">
        <v>142.58632858092426</v>
      </c>
      <c r="N50" s="177">
        <v>131.87544770105228</v>
      </c>
      <c r="O50" s="177">
        <v>119.13659382419928</v>
      </c>
      <c r="P50" s="177">
        <v>671.8982923367837</v>
      </c>
      <c r="Q50" s="177">
        <v>1373.6217980906952</v>
      </c>
    </row>
    <row r="51" spans="1:17" ht="7.5" customHeight="1">
      <c r="A51" s="175"/>
      <c r="B51" s="175"/>
      <c r="C51" s="175"/>
      <c r="D51" s="175"/>
      <c r="E51" s="177"/>
      <c r="F51" s="177"/>
      <c r="G51" s="177"/>
      <c r="H51" s="177"/>
      <c r="I51" s="177"/>
      <c r="J51" s="177"/>
      <c r="K51" s="177"/>
      <c r="L51" s="177"/>
      <c r="M51" s="177"/>
      <c r="N51" s="177"/>
      <c r="O51" s="177"/>
      <c r="P51" s="177"/>
      <c r="Q51" s="177"/>
    </row>
    <row r="52" spans="1:17" ht="12" customHeight="1">
      <c r="A52" s="293" t="s">
        <v>83</v>
      </c>
      <c r="B52" s="294"/>
      <c r="C52" s="294"/>
      <c r="D52" s="294"/>
      <c r="E52" s="177">
        <v>7986.742566337933</v>
      </c>
      <c r="F52" s="177">
        <v>9319.224855874716</v>
      </c>
      <c r="G52" s="177">
        <v>10292.346705507238</v>
      </c>
      <c r="H52" s="177">
        <v>11055.470183493431</v>
      </c>
      <c r="I52" s="177">
        <v>11770.311439048262</v>
      </c>
      <c r="J52" s="177">
        <v>12627.5571548116</v>
      </c>
      <c r="K52" s="177">
        <v>13508.241818136168</v>
      </c>
      <c r="L52" s="177">
        <v>14490.79920409696</v>
      </c>
      <c r="M52" s="177">
        <v>15522.867175167961</v>
      </c>
      <c r="N52" s="177">
        <v>16012.579248384425</v>
      </c>
      <c r="O52" s="177">
        <v>17277.375977838965</v>
      </c>
      <c r="P52" s="182" t="s">
        <v>84</v>
      </c>
      <c r="Q52" s="182" t="s">
        <v>84</v>
      </c>
    </row>
    <row r="57" spans="1:17" ht="12" customHeight="1">
      <c r="A57" s="175" t="s">
        <v>2</v>
      </c>
      <c r="B57" s="175"/>
      <c r="C57" s="175"/>
      <c r="D57" s="196"/>
      <c r="E57" s="245"/>
      <c r="F57" s="245"/>
      <c r="G57" s="245"/>
      <c r="H57" s="245"/>
      <c r="I57" s="245"/>
      <c r="J57" s="245"/>
      <c r="K57" s="245"/>
      <c r="L57" s="245"/>
      <c r="M57" s="245"/>
      <c r="N57" s="245"/>
      <c r="O57" s="245"/>
      <c r="P57" s="223" t="s">
        <v>3</v>
      </c>
      <c r="Q57" s="223" t="s">
        <v>3</v>
      </c>
    </row>
    <row r="58" spans="1:17" ht="12" customHeight="1">
      <c r="A58" s="175"/>
      <c r="B58" s="175"/>
      <c r="C58" s="175"/>
      <c r="D58" s="175"/>
      <c r="E58" s="224"/>
      <c r="F58" s="224"/>
      <c r="G58" s="224"/>
      <c r="H58" s="224"/>
      <c r="I58" s="224"/>
      <c r="J58" s="224"/>
      <c r="K58" s="224"/>
      <c r="L58" s="224"/>
      <c r="M58" s="224"/>
      <c r="N58" s="224"/>
      <c r="O58" s="224"/>
      <c r="P58" s="223" t="s">
        <v>4</v>
      </c>
      <c r="Q58" s="223" t="s">
        <v>4</v>
      </c>
    </row>
    <row r="59" spans="1:17" ht="12" customHeight="1">
      <c r="A59" s="175"/>
      <c r="B59" s="175"/>
      <c r="C59" s="175"/>
      <c r="D59" s="246"/>
      <c r="E59" s="247">
        <v>2009</v>
      </c>
      <c r="F59" s="247">
        <v>2010</v>
      </c>
      <c r="G59" s="247">
        <v>2011</v>
      </c>
      <c r="H59" s="247">
        <v>2012</v>
      </c>
      <c r="I59" s="247">
        <v>2013</v>
      </c>
      <c r="J59" s="247">
        <v>2014</v>
      </c>
      <c r="K59" s="247">
        <v>2015</v>
      </c>
      <c r="L59" s="247">
        <v>2016</v>
      </c>
      <c r="M59" s="247">
        <v>2017</v>
      </c>
      <c r="N59" s="247">
        <v>2018</v>
      </c>
      <c r="O59" s="247">
        <v>2019</v>
      </c>
      <c r="P59" s="223">
        <v>2014</v>
      </c>
      <c r="Q59" s="223">
        <v>2019</v>
      </c>
    </row>
    <row r="60" spans="1:17" ht="3" customHeight="1">
      <c r="A60" s="236"/>
      <c r="B60" s="236"/>
      <c r="C60" s="236"/>
      <c r="D60" s="236"/>
      <c r="E60" s="236"/>
      <c r="F60" s="236"/>
      <c r="G60" s="236"/>
      <c r="H60" s="236"/>
      <c r="I60" s="236"/>
      <c r="J60" s="236"/>
      <c r="K60" s="236"/>
      <c r="L60" s="236"/>
      <c r="M60" s="236"/>
      <c r="N60" s="236"/>
      <c r="O60" s="236"/>
      <c r="P60" s="236"/>
      <c r="Q60" s="236"/>
    </row>
    <row r="61" ht="3" customHeight="1"/>
    <row r="62" spans="1:17" ht="12" customHeight="1">
      <c r="A62" s="249"/>
      <c r="B62" s="250"/>
      <c r="C62" s="250"/>
      <c r="D62" s="250"/>
      <c r="E62" s="297" t="s">
        <v>86</v>
      </c>
      <c r="F62" s="297"/>
      <c r="G62" s="297"/>
      <c r="H62" s="297"/>
      <c r="I62" s="297"/>
      <c r="J62" s="297"/>
      <c r="K62" s="297"/>
      <c r="L62" s="297"/>
      <c r="M62" s="297"/>
      <c r="N62" s="297"/>
      <c r="O62" s="297"/>
      <c r="P62" s="297"/>
      <c r="Q62" s="297"/>
    </row>
    <row r="63" spans="1:17" ht="12" customHeight="1">
      <c r="A63" s="293" t="s">
        <v>7</v>
      </c>
      <c r="B63" s="294"/>
      <c r="C63" s="294"/>
      <c r="D63" s="294"/>
      <c r="E63" s="177"/>
      <c r="F63" s="175"/>
      <c r="G63" s="175"/>
      <c r="H63" s="175"/>
      <c r="I63" s="175"/>
      <c r="J63" s="175"/>
      <c r="K63" s="175"/>
      <c r="L63" s="175"/>
      <c r="M63" s="175"/>
      <c r="N63" s="175"/>
      <c r="O63" s="175"/>
      <c r="P63" s="175"/>
      <c r="Q63" s="175"/>
    </row>
    <row r="64" spans="1:17" ht="12" customHeight="1">
      <c r="A64" s="175"/>
      <c r="B64" s="175" t="s">
        <v>75</v>
      </c>
      <c r="C64" s="175"/>
      <c r="D64" s="175"/>
      <c r="E64" s="177">
        <v>26.355190786051935</v>
      </c>
      <c r="F64" s="177">
        <v>-26.23055731333443</v>
      </c>
      <c r="G64" s="177">
        <v>6.928145725422155</v>
      </c>
      <c r="H64" s="177">
        <v>15.630661970857545</v>
      </c>
      <c r="I64" s="177">
        <v>15.902540301878616</v>
      </c>
      <c r="J64" s="177">
        <v>16.988971524761837</v>
      </c>
      <c r="K64" s="177">
        <v>18.17826566525173</v>
      </c>
      <c r="L64" s="177">
        <v>19.509672372511886</v>
      </c>
      <c r="M64" s="177">
        <v>20.943161975081694</v>
      </c>
      <c r="N64" s="177">
        <v>22.558973196756597</v>
      </c>
      <c r="O64" s="177">
        <v>24.387852769271376</v>
      </c>
      <c r="P64" s="177">
        <v>29.219762209585724</v>
      </c>
      <c r="Q64" s="177">
        <v>134.797688188459</v>
      </c>
    </row>
    <row r="65" spans="1:17" ht="12" customHeight="1">
      <c r="A65" s="175"/>
      <c r="B65" s="175" t="s">
        <v>76</v>
      </c>
      <c r="C65" s="175"/>
      <c r="D65" s="175"/>
      <c r="E65" s="177">
        <v>0</v>
      </c>
      <c r="F65" s="177">
        <v>0</v>
      </c>
      <c r="G65" s="177">
        <v>0</v>
      </c>
      <c r="H65" s="177">
        <v>0</v>
      </c>
      <c r="I65" s="177">
        <v>0</v>
      </c>
      <c r="J65" s="177">
        <v>0</v>
      </c>
      <c r="K65" s="177">
        <v>0</v>
      </c>
      <c r="L65" s="177">
        <v>0</v>
      </c>
      <c r="M65" s="177">
        <v>0</v>
      </c>
      <c r="N65" s="177">
        <v>0</v>
      </c>
      <c r="O65" s="177">
        <v>0</v>
      </c>
      <c r="P65" s="177">
        <v>0</v>
      </c>
      <c r="Q65" s="177">
        <v>0</v>
      </c>
    </row>
    <row r="66" spans="1:17" ht="3" customHeight="1">
      <c r="A66" s="175"/>
      <c r="B66" s="175"/>
      <c r="C66" s="175"/>
      <c r="D66" s="175"/>
      <c r="E66" s="180" t="s">
        <v>42</v>
      </c>
      <c r="F66" s="180" t="s">
        <v>42</v>
      </c>
      <c r="G66" s="180" t="s">
        <v>42</v>
      </c>
      <c r="H66" s="180" t="s">
        <v>42</v>
      </c>
      <c r="I66" s="180" t="s">
        <v>42</v>
      </c>
      <c r="J66" s="180" t="s">
        <v>42</v>
      </c>
      <c r="K66" s="180" t="s">
        <v>42</v>
      </c>
      <c r="L66" s="180" t="s">
        <v>42</v>
      </c>
      <c r="M66" s="180" t="s">
        <v>42</v>
      </c>
      <c r="N66" s="180" t="s">
        <v>42</v>
      </c>
      <c r="O66" s="180" t="s">
        <v>42</v>
      </c>
      <c r="P66" s="180" t="s">
        <v>42</v>
      </c>
      <c r="Q66" s="180" t="s">
        <v>42</v>
      </c>
    </row>
    <row r="67" spans="1:17" ht="12" customHeight="1">
      <c r="A67" s="175"/>
      <c r="B67" s="175"/>
      <c r="C67" s="295" t="s">
        <v>77</v>
      </c>
      <c r="D67" s="296"/>
      <c r="E67" s="177">
        <v>26.355190786051935</v>
      </c>
      <c r="F67" s="177">
        <v>-26.23055731333443</v>
      </c>
      <c r="G67" s="177">
        <v>6.928145725422155</v>
      </c>
      <c r="H67" s="177">
        <v>15.630661970857545</v>
      </c>
      <c r="I67" s="177">
        <v>15.902540301878616</v>
      </c>
      <c r="J67" s="177">
        <v>16.988971524761837</v>
      </c>
      <c r="K67" s="177">
        <v>18.17826566525173</v>
      </c>
      <c r="L67" s="177">
        <v>19.509672372511886</v>
      </c>
      <c r="M67" s="177">
        <v>20.943161975081694</v>
      </c>
      <c r="N67" s="177">
        <v>22.558973196756597</v>
      </c>
      <c r="O67" s="177">
        <v>24.387852769271376</v>
      </c>
      <c r="P67" s="177">
        <v>29.219762209585724</v>
      </c>
      <c r="Q67" s="177">
        <v>134.797688188459</v>
      </c>
    </row>
    <row r="68" spans="1:17" ht="7.5" customHeight="1">
      <c r="A68" s="175"/>
      <c r="B68" s="175"/>
      <c r="C68" s="175"/>
      <c r="D68" s="175"/>
      <c r="E68" s="177"/>
      <c r="F68" s="177"/>
      <c r="G68" s="177"/>
      <c r="H68" s="177"/>
      <c r="I68" s="177"/>
      <c r="J68" s="177"/>
      <c r="K68" s="177"/>
      <c r="L68" s="177"/>
      <c r="M68" s="177"/>
      <c r="N68" s="177"/>
      <c r="O68" s="177"/>
      <c r="P68" s="177"/>
      <c r="Q68" s="177"/>
    </row>
    <row r="69" spans="1:17" ht="12" customHeight="1">
      <c r="A69" s="293" t="s">
        <v>28</v>
      </c>
      <c r="B69" s="294"/>
      <c r="C69" s="294"/>
      <c r="D69" s="294"/>
      <c r="E69" s="251"/>
      <c r="F69" s="251"/>
      <c r="G69" s="251"/>
      <c r="H69" s="251"/>
      <c r="I69" s="251"/>
      <c r="J69" s="251"/>
      <c r="K69" s="251"/>
      <c r="L69" s="251"/>
      <c r="M69" s="251"/>
      <c r="N69" s="251"/>
      <c r="O69" s="251"/>
      <c r="P69" s="251"/>
      <c r="Q69" s="251"/>
    </row>
    <row r="70" spans="1:17" ht="12" customHeight="1">
      <c r="A70" s="175"/>
      <c r="B70" s="293" t="s">
        <v>78</v>
      </c>
      <c r="C70" s="294"/>
      <c r="D70" s="294"/>
      <c r="E70" s="182">
        <v>5.893999999999778</v>
      </c>
      <c r="F70" s="182">
        <v>10.369000000000142</v>
      </c>
      <c r="G70" s="182">
        <v>-0.5740000000000691</v>
      </c>
      <c r="H70" s="182">
        <v>-0.9600000000000364</v>
      </c>
      <c r="I70" s="182" t="s">
        <v>12</v>
      </c>
      <c r="J70" s="182">
        <v>0.55600000000004</v>
      </c>
      <c r="K70" s="182" t="s">
        <v>12</v>
      </c>
      <c r="L70" s="182">
        <v>0.5289999999999964</v>
      </c>
      <c r="M70" s="182">
        <v>2.2049999999999272</v>
      </c>
      <c r="N70" s="182">
        <v>2.4390000000003056</v>
      </c>
      <c r="O70" s="182">
        <v>2.6340000000000146</v>
      </c>
      <c r="P70" s="182">
        <v>9.4699999999998</v>
      </c>
      <c r="Q70" s="182">
        <v>17.509000000000015</v>
      </c>
    </row>
    <row r="71" spans="1:17" ht="12" customHeight="1">
      <c r="A71" s="175"/>
      <c r="B71" s="293" t="s">
        <v>79</v>
      </c>
      <c r="C71" s="294"/>
      <c r="D71" s="294"/>
      <c r="E71" s="182" t="s">
        <v>12</v>
      </c>
      <c r="F71" s="182">
        <v>15.591000000000122</v>
      </c>
      <c r="G71" s="182">
        <v>10.206000000000131</v>
      </c>
      <c r="H71" s="182">
        <v>-9.137000000000171</v>
      </c>
      <c r="I71" s="182">
        <v>-9.486999999999853</v>
      </c>
      <c r="J71" s="182">
        <v>-4.490000000000009</v>
      </c>
      <c r="K71" s="182">
        <v>-1.6079999999999472</v>
      </c>
      <c r="L71" s="182" t="s">
        <v>12</v>
      </c>
      <c r="M71" s="182">
        <v>1.4480000000000928</v>
      </c>
      <c r="N71" s="182">
        <v>2.134999999999991</v>
      </c>
      <c r="O71" s="182">
        <v>2.964000000000169</v>
      </c>
      <c r="P71" s="182">
        <v>2.68300000000022</v>
      </c>
      <c r="Q71" s="182">
        <v>7.9730000000006385</v>
      </c>
    </row>
    <row r="72" spans="1:17" ht="12" customHeight="1">
      <c r="A72" s="175"/>
      <c r="B72" s="293" t="s">
        <v>80</v>
      </c>
      <c r="C72" s="294"/>
      <c r="D72" s="294"/>
      <c r="E72" s="182" t="s">
        <v>12</v>
      </c>
      <c r="F72" s="182">
        <v>0.9039999999999964</v>
      </c>
      <c r="G72" s="182">
        <v>0.804000000000002</v>
      </c>
      <c r="H72" s="182">
        <v>0.5579999999999927</v>
      </c>
      <c r="I72" s="182" t="s">
        <v>12</v>
      </c>
      <c r="J72" s="182">
        <v>-1.2830000000000155</v>
      </c>
      <c r="K72" s="182">
        <v>-2.3090000000000828</v>
      </c>
      <c r="L72" s="182">
        <v>-3.3600000000000136</v>
      </c>
      <c r="M72" s="182">
        <v>-4.502000000000066</v>
      </c>
      <c r="N72" s="182">
        <v>-5.722999999999956</v>
      </c>
      <c r="O72" s="182">
        <v>-7.039999999999964</v>
      </c>
      <c r="P72" s="182">
        <v>0.7870000000000061</v>
      </c>
      <c r="Q72" s="182">
        <v>-22.147000000000077</v>
      </c>
    </row>
    <row r="73" spans="1:17" ht="3" customHeight="1">
      <c r="A73" s="175"/>
      <c r="B73" s="175"/>
      <c r="C73" s="175"/>
      <c r="D73" s="175"/>
      <c r="E73" s="180" t="s">
        <v>15</v>
      </c>
      <c r="F73" s="180" t="s">
        <v>15</v>
      </c>
      <c r="G73" s="180" t="s">
        <v>15</v>
      </c>
      <c r="H73" s="180" t="s">
        <v>15</v>
      </c>
      <c r="I73" s="180" t="s">
        <v>15</v>
      </c>
      <c r="J73" s="180" t="s">
        <v>15</v>
      </c>
      <c r="K73" s="180" t="s">
        <v>15</v>
      </c>
      <c r="L73" s="180" t="s">
        <v>15</v>
      </c>
      <c r="M73" s="180" t="s">
        <v>15</v>
      </c>
      <c r="N73" s="180" t="s">
        <v>15</v>
      </c>
      <c r="O73" s="180" t="s">
        <v>15</v>
      </c>
      <c r="P73" s="180" t="s">
        <v>15</v>
      </c>
      <c r="Q73" s="180" t="s">
        <v>15</v>
      </c>
    </row>
    <row r="74" spans="1:17" ht="12" customHeight="1">
      <c r="A74" s="175"/>
      <c r="B74" s="175"/>
      <c r="C74" s="295" t="s">
        <v>77</v>
      </c>
      <c r="D74" s="296"/>
      <c r="E74" s="182">
        <v>6.219999999999715</v>
      </c>
      <c r="F74" s="182">
        <v>26.86400000000026</v>
      </c>
      <c r="G74" s="182">
        <v>10.436000000000064</v>
      </c>
      <c r="H74" s="182">
        <v>-9.539000000000215</v>
      </c>
      <c r="I74" s="182">
        <v>-9.604000000000099</v>
      </c>
      <c r="J74" s="182">
        <v>-5.2169999999999845</v>
      </c>
      <c r="K74" s="182">
        <v>-3.685000000000059</v>
      </c>
      <c r="L74" s="182">
        <v>-2.4799999999999045</v>
      </c>
      <c r="M74" s="182">
        <v>-0.8490000000000464</v>
      </c>
      <c r="N74" s="182">
        <v>-1.1489999999996598</v>
      </c>
      <c r="O74" s="182">
        <v>-1.44199999999978</v>
      </c>
      <c r="P74" s="182">
        <v>12.940000000000026</v>
      </c>
      <c r="Q74" s="182">
        <v>3.3350000000005764</v>
      </c>
    </row>
    <row r="75" spans="1:17" ht="12" customHeight="1">
      <c r="A75" s="175"/>
      <c r="B75" s="175"/>
      <c r="C75" s="175"/>
      <c r="D75" s="175" t="s">
        <v>75</v>
      </c>
      <c r="E75" s="182">
        <v>6.219999999999715</v>
      </c>
      <c r="F75" s="182">
        <v>27.074000000000296</v>
      </c>
      <c r="G75" s="182">
        <v>10.52000000000001</v>
      </c>
      <c r="H75" s="182">
        <v>-9.491000000000213</v>
      </c>
      <c r="I75" s="182">
        <v>-9.613000000000113</v>
      </c>
      <c r="J75" s="182">
        <v>-5.278999999999996</v>
      </c>
      <c r="K75" s="182">
        <v>-3.7530000000000427</v>
      </c>
      <c r="L75" s="182">
        <v>-2.5529999999998836</v>
      </c>
      <c r="M75" s="182">
        <v>-0.9270000000000209</v>
      </c>
      <c r="N75" s="182">
        <v>-1.2289999999997008</v>
      </c>
      <c r="O75" s="182">
        <v>-1.5229999999997972</v>
      </c>
      <c r="P75" s="182">
        <v>13.210999999999984</v>
      </c>
      <c r="Q75" s="182">
        <v>3.226000000000539</v>
      </c>
    </row>
    <row r="76" spans="1:17" ht="12" customHeight="1">
      <c r="A76" s="175"/>
      <c r="B76" s="175"/>
      <c r="C76" s="175"/>
      <c r="D76" s="175" t="s">
        <v>76</v>
      </c>
      <c r="E76" s="182">
        <v>0</v>
      </c>
      <c r="F76" s="182" t="s">
        <v>12</v>
      </c>
      <c r="G76" s="182" t="s">
        <v>12</v>
      </c>
      <c r="H76" s="182" t="s">
        <v>12</v>
      </c>
      <c r="I76" s="182" t="s">
        <v>12</v>
      </c>
      <c r="J76" s="182" t="s">
        <v>12</v>
      </c>
      <c r="K76" s="182" t="s">
        <v>12</v>
      </c>
      <c r="L76" s="182" t="s">
        <v>12</v>
      </c>
      <c r="M76" s="182" t="s">
        <v>12</v>
      </c>
      <c r="N76" s="182" t="s">
        <v>12</v>
      </c>
      <c r="O76" s="182" t="s">
        <v>12</v>
      </c>
      <c r="P76" s="182" t="s">
        <v>12</v>
      </c>
      <c r="Q76" s="182" t="s">
        <v>12</v>
      </c>
    </row>
    <row r="77" spans="1:17" ht="7.5" customHeight="1">
      <c r="A77" s="175"/>
      <c r="B77" s="175"/>
      <c r="C77" s="175"/>
      <c r="D77" s="175"/>
      <c r="E77" s="253"/>
      <c r="F77" s="253"/>
      <c r="G77" s="253"/>
      <c r="H77" s="253"/>
      <c r="I77" s="253"/>
      <c r="J77" s="253"/>
      <c r="K77" s="253"/>
      <c r="L77" s="253"/>
      <c r="M77" s="253"/>
      <c r="N77" s="253"/>
      <c r="O77" s="253"/>
      <c r="P77" s="253"/>
      <c r="Q77" s="253"/>
    </row>
    <row r="78" spans="1:17" ht="12" customHeight="1">
      <c r="A78" s="293" t="s">
        <v>81</v>
      </c>
      <c r="B78" s="294"/>
      <c r="C78" s="294"/>
      <c r="D78" s="294"/>
      <c r="E78" s="182">
        <v>20.13519078605222</v>
      </c>
      <c r="F78" s="182">
        <v>-53.09455731333469</v>
      </c>
      <c r="G78" s="182">
        <v>-3.507854274577909</v>
      </c>
      <c r="H78" s="182">
        <v>25.16966197085776</v>
      </c>
      <c r="I78" s="182">
        <v>25.506540301878715</v>
      </c>
      <c r="J78" s="182">
        <v>22.20597152476182</v>
      </c>
      <c r="K78" s="182">
        <v>21.863265665251788</v>
      </c>
      <c r="L78" s="182">
        <v>21.98967237251179</v>
      </c>
      <c r="M78" s="182">
        <v>21.79216197508174</v>
      </c>
      <c r="N78" s="182">
        <v>23.707973196756257</v>
      </c>
      <c r="O78" s="182">
        <v>25.829852769271156</v>
      </c>
      <c r="P78" s="182">
        <v>16.279762209585698</v>
      </c>
      <c r="Q78" s="182">
        <v>131.46268818845843</v>
      </c>
    </row>
    <row r="79" spans="1:17" ht="12" customHeight="1">
      <c r="A79" s="175"/>
      <c r="B79" s="293" t="s">
        <v>82</v>
      </c>
      <c r="C79" s="294"/>
      <c r="D79" s="294"/>
      <c r="E79" s="182">
        <v>20.13519078605222</v>
      </c>
      <c r="F79" s="182">
        <v>-53.304557313334726</v>
      </c>
      <c r="G79" s="182">
        <v>-3.591854274577855</v>
      </c>
      <c r="H79" s="182">
        <v>25.121661970857758</v>
      </c>
      <c r="I79" s="182">
        <v>25.51554030187873</v>
      </c>
      <c r="J79" s="182">
        <v>22.267971524761833</v>
      </c>
      <c r="K79" s="182">
        <v>21.93126566525177</v>
      </c>
      <c r="L79" s="182">
        <v>22.06267237251177</v>
      </c>
      <c r="M79" s="182">
        <v>21.870161975081714</v>
      </c>
      <c r="N79" s="182">
        <v>23.787973196756298</v>
      </c>
      <c r="O79" s="182">
        <v>25.910852769271173</v>
      </c>
      <c r="P79" s="182">
        <v>16.00876220958574</v>
      </c>
      <c r="Q79" s="182">
        <v>131.57168818845847</v>
      </c>
    </row>
    <row r="80" spans="1:17" ht="12" customHeight="1">
      <c r="A80" s="175"/>
      <c r="B80" s="293" t="s">
        <v>76</v>
      </c>
      <c r="C80" s="294"/>
      <c r="D80" s="294"/>
      <c r="E80" s="182">
        <v>0</v>
      </c>
      <c r="F80" s="182" t="s">
        <v>12</v>
      </c>
      <c r="G80" s="182" t="s">
        <v>12</v>
      </c>
      <c r="H80" s="182" t="s">
        <v>12</v>
      </c>
      <c r="I80" s="182" t="s">
        <v>12</v>
      </c>
      <c r="J80" s="182" t="s">
        <v>12</v>
      </c>
      <c r="K80" s="182" t="s">
        <v>12</v>
      </c>
      <c r="L80" s="182" t="s">
        <v>12</v>
      </c>
      <c r="M80" s="182" t="s">
        <v>12</v>
      </c>
      <c r="N80" s="182" t="s">
        <v>12</v>
      </c>
      <c r="O80" s="182" t="s">
        <v>12</v>
      </c>
      <c r="P80" s="182" t="s">
        <v>12</v>
      </c>
      <c r="Q80" s="182" t="s">
        <v>12</v>
      </c>
    </row>
    <row r="81" spans="1:17" ht="7.5" customHeight="1">
      <c r="A81" s="175"/>
      <c r="B81" s="175"/>
      <c r="C81" s="175"/>
      <c r="D81" s="175"/>
      <c r="E81" s="177"/>
      <c r="F81" s="177"/>
      <c r="G81" s="177"/>
      <c r="H81" s="177"/>
      <c r="I81" s="177"/>
      <c r="J81" s="177"/>
      <c r="K81" s="177"/>
      <c r="L81" s="177"/>
      <c r="M81" s="177"/>
      <c r="N81" s="177"/>
      <c r="O81" s="177"/>
      <c r="P81" s="177"/>
      <c r="Q81" s="177"/>
    </row>
    <row r="82" spans="1:17" ht="12" customHeight="1">
      <c r="A82" s="293" t="s">
        <v>83</v>
      </c>
      <c r="B82" s="294"/>
      <c r="C82" s="294"/>
      <c r="D82" s="294"/>
      <c r="E82" s="177">
        <v>-20.13513922128277</v>
      </c>
      <c r="F82" s="177">
        <v>32.95940852149397</v>
      </c>
      <c r="G82" s="177">
        <v>36.46715066865909</v>
      </c>
      <c r="H82" s="177">
        <v>11.297820404997765</v>
      </c>
      <c r="I82" s="177">
        <v>-14.20884316808224</v>
      </c>
      <c r="J82" s="177">
        <v>-36.41432861321664</v>
      </c>
      <c r="K82" s="177">
        <v>-58.27731920592669</v>
      </c>
      <c r="L82" s="177">
        <v>-80.26667387787347</v>
      </c>
      <c r="M82" s="177">
        <v>-102.05910728050003</v>
      </c>
      <c r="N82" s="177">
        <v>-125.76661942984902</v>
      </c>
      <c r="O82" s="177">
        <v>-151.5968823487092</v>
      </c>
      <c r="P82" s="182" t="s">
        <v>84</v>
      </c>
      <c r="Q82" s="182" t="s">
        <v>84</v>
      </c>
    </row>
    <row r="83" spans="1:17" ht="3" customHeight="1">
      <c r="A83" s="236"/>
      <c r="B83" s="236"/>
      <c r="C83" s="236"/>
      <c r="D83" s="236"/>
      <c r="E83" s="236"/>
      <c r="F83" s="236"/>
      <c r="G83" s="236"/>
      <c r="H83" s="236"/>
      <c r="I83" s="236"/>
      <c r="J83" s="236"/>
      <c r="K83" s="236"/>
      <c r="L83" s="236"/>
      <c r="M83" s="236"/>
      <c r="N83" s="236"/>
      <c r="O83" s="236"/>
      <c r="P83" s="236"/>
      <c r="Q83" s="236"/>
    </row>
  </sheetData>
  <sheetProtection/>
  <mergeCells count="37">
    <mergeCell ref="A82:D82"/>
    <mergeCell ref="B71:D71"/>
    <mergeCell ref="B72:D72"/>
    <mergeCell ref="C74:D74"/>
    <mergeCell ref="A78:D78"/>
    <mergeCell ref="B79:D79"/>
    <mergeCell ref="B80:D80"/>
    <mergeCell ref="A52:D52"/>
    <mergeCell ref="E62:Q62"/>
    <mergeCell ref="A63:D63"/>
    <mergeCell ref="C67:D67"/>
    <mergeCell ref="A69:D69"/>
    <mergeCell ref="B70:D70"/>
    <mergeCell ref="B41:D41"/>
    <mergeCell ref="B42:D42"/>
    <mergeCell ref="C44:D44"/>
    <mergeCell ref="A48:D48"/>
    <mergeCell ref="B49:D49"/>
    <mergeCell ref="B50:D50"/>
    <mergeCell ref="A30:D30"/>
    <mergeCell ref="E32:Q32"/>
    <mergeCell ref="A33:D33"/>
    <mergeCell ref="C37:D37"/>
    <mergeCell ref="A39:D39"/>
    <mergeCell ref="B40:D40"/>
    <mergeCell ref="B19:D19"/>
    <mergeCell ref="B20:D20"/>
    <mergeCell ref="C22:D22"/>
    <mergeCell ref="A26:D26"/>
    <mergeCell ref="B27:D27"/>
    <mergeCell ref="B28:D28"/>
    <mergeCell ref="A4:Q4"/>
    <mergeCell ref="E10:Q10"/>
    <mergeCell ref="A11:D11"/>
    <mergeCell ref="C15:D15"/>
    <mergeCell ref="A17:D17"/>
    <mergeCell ref="B18:D18"/>
  </mergeCells>
  <printOptions/>
  <pageMargins left="0.7" right="0.7" top="0.75" bottom="0.75" header="0.3" footer="0.3"/>
  <pageSetup fitToHeight="1" fitToWidth="1" horizontalDpi="600" verticalDpi="600" orientation="portrait" scale="58" r:id="rId1"/>
</worksheet>
</file>

<file path=xl/worksheets/sheet6.xml><?xml version="1.0" encoding="utf-8"?>
<worksheet xmlns="http://schemas.openxmlformats.org/spreadsheetml/2006/main" xmlns:r="http://schemas.openxmlformats.org/officeDocument/2006/relationships">
  <sheetPr>
    <pageSetUpPr fitToPage="1"/>
  </sheetPr>
  <dimension ref="A2:W63"/>
  <sheetViews>
    <sheetView showGridLines="0" zoomScalePageLayoutView="0" workbookViewId="0" topLeftCell="A1">
      <selection activeCell="A1" sqref="A1:IV16384"/>
    </sheetView>
  </sheetViews>
  <sheetFormatPr defaultColWidth="9.140625" defaultRowHeight="15"/>
  <cols>
    <col min="1" max="4" width="1.7109375" style="254" customWidth="1"/>
    <col min="5" max="5" width="18.7109375" style="254" customWidth="1"/>
    <col min="6" max="6" width="5.8515625" style="254" customWidth="1"/>
    <col min="7" max="7" width="2.421875" style="254" customWidth="1"/>
    <col min="8" max="8" width="5.140625" style="254" customWidth="1"/>
    <col min="9" max="9" width="2.7109375" style="254" customWidth="1"/>
    <col min="10" max="10" width="6.421875" style="254" customWidth="1"/>
    <col min="11" max="11" width="3.8515625" style="254" customWidth="1"/>
    <col min="12" max="12" width="6.421875" style="254" customWidth="1"/>
    <col min="13" max="13" width="2.421875" style="254" customWidth="1"/>
    <col min="14" max="14" width="6.00390625" style="254" customWidth="1"/>
    <col min="15" max="15" width="2.421875" style="254" customWidth="1"/>
    <col min="16" max="16" width="1.7109375" style="254" customWidth="1"/>
    <col min="17" max="17" width="5.8515625" style="254" customWidth="1"/>
    <col min="18" max="18" width="2.421875" style="254" customWidth="1"/>
    <col min="19" max="19" width="1.7109375" style="254" customWidth="1"/>
    <col min="20" max="20" width="5.57421875" style="254" customWidth="1"/>
    <col min="21" max="21" width="3.00390625" style="254" customWidth="1"/>
    <col min="22" max="22" width="5.28125" style="254" customWidth="1"/>
    <col min="23" max="23" width="2.421875" style="254" customWidth="1"/>
    <col min="24" max="16384" width="9.140625" style="254" customWidth="1"/>
  </cols>
  <sheetData>
    <row r="2" spans="1:23" ht="4.5" customHeight="1">
      <c r="A2" s="255"/>
      <c r="B2" s="255"/>
      <c r="C2" s="255"/>
      <c r="D2" s="255"/>
      <c r="E2" s="255"/>
      <c r="F2" s="255"/>
      <c r="G2" s="255"/>
      <c r="H2" s="255"/>
      <c r="I2" s="255"/>
      <c r="J2" s="255"/>
      <c r="K2" s="255"/>
      <c r="L2" s="255"/>
      <c r="M2" s="255"/>
      <c r="N2" s="255"/>
      <c r="O2" s="255"/>
      <c r="P2" s="255"/>
      <c r="Q2" s="255"/>
      <c r="R2" s="255"/>
      <c r="S2" s="255"/>
      <c r="T2" s="255"/>
      <c r="U2" s="255"/>
      <c r="V2" s="255"/>
      <c r="W2" s="255"/>
    </row>
    <row r="3" spans="1:23" s="259" customFormat="1" ht="12.75">
      <c r="A3" s="256" t="s">
        <v>87</v>
      </c>
      <c r="B3" s="257"/>
      <c r="C3" s="257"/>
      <c r="D3" s="257"/>
      <c r="E3" s="257"/>
      <c r="F3" s="258"/>
      <c r="G3" s="258"/>
      <c r="H3" s="258"/>
      <c r="I3" s="258"/>
      <c r="J3" s="258"/>
      <c r="K3" s="258"/>
      <c r="L3" s="258"/>
      <c r="M3" s="258"/>
      <c r="N3" s="258"/>
      <c r="O3" s="258"/>
      <c r="P3" s="258"/>
      <c r="Q3" s="258"/>
      <c r="R3" s="258"/>
      <c r="S3" s="258"/>
      <c r="T3" s="258"/>
      <c r="U3" s="258"/>
      <c r="V3" s="258"/>
      <c r="W3" s="258"/>
    </row>
    <row r="4" spans="1:23" s="259" customFormat="1" ht="12" customHeight="1">
      <c r="A4" s="256" t="s">
        <v>88</v>
      </c>
      <c r="B4" s="257"/>
      <c r="C4" s="257"/>
      <c r="D4" s="257"/>
      <c r="E4" s="257"/>
      <c r="F4" s="257"/>
      <c r="G4" s="257"/>
      <c r="H4" s="257"/>
      <c r="I4" s="257"/>
      <c r="J4" s="257"/>
      <c r="K4" s="257"/>
      <c r="L4" s="257"/>
      <c r="M4" s="257"/>
      <c r="N4" s="257"/>
      <c r="O4" s="257"/>
      <c r="P4" s="257"/>
      <c r="Q4" s="257"/>
      <c r="R4" s="257"/>
      <c r="S4" s="257"/>
      <c r="T4" s="257"/>
      <c r="U4" s="257"/>
      <c r="V4" s="257"/>
      <c r="W4" s="257"/>
    </row>
    <row r="5" spans="1:23" ht="12.75" customHeight="1">
      <c r="A5" s="320"/>
      <c r="B5" s="320"/>
      <c r="C5" s="320"/>
      <c r="D5" s="320"/>
      <c r="E5" s="320"/>
      <c r="F5" s="320"/>
      <c r="G5" s="320"/>
      <c r="H5" s="320"/>
      <c r="I5" s="260"/>
      <c r="J5" s="260"/>
      <c r="K5" s="260"/>
      <c r="L5" s="260"/>
      <c r="M5" s="260"/>
      <c r="N5" s="260"/>
      <c r="O5" s="260"/>
      <c r="P5" s="260"/>
      <c r="Q5" s="260"/>
      <c r="R5" s="260"/>
      <c r="S5" s="260"/>
      <c r="T5" s="260"/>
      <c r="U5" s="260"/>
      <c r="V5" s="260"/>
      <c r="W5" s="260"/>
    </row>
    <row r="6" spans="1:23" ht="12" customHeight="1">
      <c r="A6" s="321" t="s">
        <v>2</v>
      </c>
      <c r="B6" s="321"/>
      <c r="C6" s="321"/>
      <c r="D6" s="321"/>
      <c r="E6" s="321"/>
      <c r="F6" s="261"/>
      <c r="G6" s="261"/>
      <c r="H6" s="261"/>
      <c r="I6" s="261"/>
      <c r="J6" s="261"/>
      <c r="K6" s="261"/>
      <c r="L6" s="261"/>
      <c r="M6" s="261"/>
      <c r="N6" s="261"/>
      <c r="O6" s="261"/>
      <c r="P6" s="261"/>
      <c r="Q6" s="261"/>
      <c r="R6" s="261"/>
      <c r="S6" s="261"/>
      <c r="T6" s="261"/>
      <c r="U6" s="261"/>
      <c r="V6" s="261"/>
      <c r="W6" s="258"/>
    </row>
    <row r="7" spans="6:23" ht="12.75" customHeight="1">
      <c r="F7" s="258"/>
      <c r="G7" s="258"/>
      <c r="H7" s="258"/>
      <c r="I7" s="258"/>
      <c r="J7" s="258"/>
      <c r="K7" s="258"/>
      <c r="L7" s="258"/>
      <c r="M7" s="258"/>
      <c r="N7" s="258"/>
      <c r="O7" s="258"/>
      <c r="P7" s="258"/>
      <c r="Q7" s="258"/>
      <c r="R7" s="258"/>
      <c r="S7" s="258"/>
      <c r="T7" s="258"/>
      <c r="U7" s="258"/>
      <c r="V7" s="258"/>
      <c r="W7" s="258"/>
    </row>
    <row r="8" ht="7.5" customHeight="1"/>
    <row r="9" ht="12.75" customHeight="1"/>
    <row r="10" spans="1:23" ht="12.75" customHeight="1">
      <c r="A10" s="256"/>
      <c r="B10" s="257"/>
      <c r="C10" s="257"/>
      <c r="D10" s="257"/>
      <c r="E10" s="257"/>
      <c r="F10" s="258"/>
      <c r="G10" s="258"/>
      <c r="H10" s="258"/>
      <c r="I10" s="258"/>
      <c r="J10" s="258"/>
      <c r="K10" s="258"/>
      <c r="L10" s="258"/>
      <c r="M10" s="258"/>
      <c r="N10" s="258"/>
      <c r="O10" s="258"/>
      <c r="P10" s="258"/>
      <c r="Q10" s="258"/>
      <c r="R10" s="258"/>
      <c r="S10" s="258"/>
      <c r="T10" s="258"/>
      <c r="U10" s="258"/>
      <c r="V10" s="258"/>
      <c r="W10" s="258"/>
    </row>
    <row r="11" spans="5:23" ht="12" customHeight="1">
      <c r="E11" s="262"/>
      <c r="P11" s="203"/>
      <c r="S11" s="203"/>
      <c r="T11" s="322" t="s">
        <v>89</v>
      </c>
      <c r="U11" s="322"/>
      <c r="V11" s="322"/>
      <c r="W11" s="322"/>
    </row>
    <row r="12" spans="5:23" ht="12.75" customHeight="1">
      <c r="E12" s="262"/>
      <c r="F12" s="323" t="s">
        <v>90</v>
      </c>
      <c r="G12" s="323"/>
      <c r="H12" s="323"/>
      <c r="I12" s="323"/>
      <c r="J12" s="323"/>
      <c r="K12" s="323"/>
      <c r="L12" s="323"/>
      <c r="M12" s="323"/>
      <c r="N12" s="323"/>
      <c r="O12" s="323"/>
      <c r="P12" s="203"/>
      <c r="Q12" s="324"/>
      <c r="R12" s="324"/>
      <c r="S12" s="203"/>
      <c r="T12" s="297" t="s">
        <v>91</v>
      </c>
      <c r="U12" s="297"/>
      <c r="V12" s="297"/>
      <c r="W12" s="297"/>
    </row>
    <row r="13" spans="5:23" ht="12.75" customHeight="1">
      <c r="E13" s="262"/>
      <c r="F13" s="174"/>
      <c r="G13" s="174"/>
      <c r="H13" s="325" t="s">
        <v>92</v>
      </c>
      <c r="I13" s="325"/>
      <c r="J13" s="174"/>
      <c r="K13" s="174"/>
      <c r="L13" s="174"/>
      <c r="M13" s="174"/>
      <c r="N13" s="325" t="s">
        <v>93</v>
      </c>
      <c r="O13" s="325"/>
      <c r="P13" s="263"/>
      <c r="Q13" s="174"/>
      <c r="R13" s="174"/>
      <c r="S13" s="263"/>
      <c r="T13" s="326" t="s">
        <v>94</v>
      </c>
      <c r="U13" s="326"/>
      <c r="V13" s="326"/>
      <c r="W13" s="326"/>
    </row>
    <row r="14" spans="5:23" ht="12.75" customHeight="1">
      <c r="E14" s="262"/>
      <c r="F14" s="297" t="s">
        <v>95</v>
      </c>
      <c r="G14" s="297"/>
      <c r="H14" s="297" t="s">
        <v>96</v>
      </c>
      <c r="I14" s="297"/>
      <c r="J14" s="297" t="s">
        <v>97</v>
      </c>
      <c r="K14" s="297"/>
      <c r="L14" s="297" t="s">
        <v>93</v>
      </c>
      <c r="M14" s="297"/>
      <c r="N14" s="297" t="s">
        <v>98</v>
      </c>
      <c r="O14" s="297"/>
      <c r="P14" s="263"/>
      <c r="Q14" s="297" t="s">
        <v>99</v>
      </c>
      <c r="R14" s="297"/>
      <c r="S14" s="263"/>
      <c r="T14" s="297" t="s">
        <v>100</v>
      </c>
      <c r="U14" s="297"/>
      <c r="V14" s="263"/>
      <c r="W14" s="264"/>
    </row>
    <row r="15" spans="1:23" ht="12" customHeight="1">
      <c r="A15" s="256"/>
      <c r="B15" s="265"/>
      <c r="C15" s="265"/>
      <c r="D15" s="265"/>
      <c r="E15" s="265"/>
      <c r="F15" s="297" t="s">
        <v>101</v>
      </c>
      <c r="G15" s="297"/>
      <c r="H15" s="322" t="s">
        <v>101</v>
      </c>
      <c r="I15" s="322"/>
      <c r="J15" s="322" t="s">
        <v>102</v>
      </c>
      <c r="K15" s="322"/>
      <c r="L15" s="322" t="s">
        <v>103</v>
      </c>
      <c r="M15" s="322"/>
      <c r="N15" s="297" t="s">
        <v>96</v>
      </c>
      <c r="O15" s="297"/>
      <c r="P15" s="266"/>
      <c r="Q15" s="297" t="s">
        <v>103</v>
      </c>
      <c r="R15" s="297"/>
      <c r="S15" s="266"/>
      <c r="T15" s="322" t="s">
        <v>104</v>
      </c>
      <c r="U15" s="322"/>
      <c r="V15" s="322" t="s">
        <v>105</v>
      </c>
      <c r="W15" s="322"/>
    </row>
    <row r="16" spans="1:23" ht="3" customHeight="1">
      <c r="A16" s="255"/>
      <c r="B16" s="255"/>
      <c r="C16" s="255"/>
      <c r="D16" s="255"/>
      <c r="E16" s="267"/>
      <c r="F16" s="267"/>
      <c r="G16" s="267"/>
      <c r="H16" s="267"/>
      <c r="I16" s="267"/>
      <c r="J16" s="267"/>
      <c r="K16" s="267"/>
      <c r="L16" s="267"/>
      <c r="M16" s="267"/>
      <c r="N16" s="267"/>
      <c r="O16" s="267"/>
      <c r="P16" s="267"/>
      <c r="Q16" s="267"/>
      <c r="R16" s="267"/>
      <c r="S16" s="267"/>
      <c r="T16" s="267"/>
      <c r="U16" s="267"/>
      <c r="V16" s="267"/>
      <c r="W16" s="267"/>
    </row>
    <row r="17" spans="5:23" ht="3" customHeight="1">
      <c r="E17" s="262"/>
      <c r="F17" s="262"/>
      <c r="G17" s="262"/>
      <c r="H17" s="262"/>
      <c r="I17" s="262"/>
      <c r="J17" s="262"/>
      <c r="K17" s="262"/>
      <c r="L17" s="262"/>
      <c r="M17" s="262"/>
      <c r="N17" s="262"/>
      <c r="O17" s="262"/>
      <c r="P17" s="262"/>
      <c r="Q17" s="262"/>
      <c r="R17" s="262"/>
      <c r="S17" s="262"/>
      <c r="T17" s="262"/>
      <c r="U17" s="262"/>
      <c r="V17" s="262"/>
      <c r="W17" s="262"/>
    </row>
    <row r="18" spans="1:23" ht="12.75" customHeight="1">
      <c r="A18" s="327" t="s">
        <v>40</v>
      </c>
      <c r="B18" s="327"/>
      <c r="C18" s="327"/>
      <c r="D18" s="327"/>
      <c r="E18" s="327"/>
      <c r="F18" s="269">
        <v>601.764</v>
      </c>
      <c r="G18" s="269"/>
      <c r="H18" s="269">
        <v>12.662</v>
      </c>
      <c r="I18" s="269"/>
      <c r="J18" s="269">
        <v>75.89999999999998</v>
      </c>
      <c r="K18" s="269"/>
      <c r="L18" s="269">
        <v>690.326</v>
      </c>
      <c r="M18" s="269"/>
      <c r="N18" s="269">
        <v>677.664</v>
      </c>
      <c r="O18" s="269"/>
      <c r="P18" s="270"/>
      <c r="Q18" s="269">
        <v>687.224</v>
      </c>
      <c r="R18" s="269"/>
      <c r="S18" s="270"/>
      <c r="T18" s="269">
        <v>9.56000000000006</v>
      </c>
      <c r="U18" s="269"/>
      <c r="V18" s="269">
        <v>1.4107286206733738</v>
      </c>
      <c r="W18" s="235"/>
    </row>
    <row r="19" spans="1:23" ht="7.5" customHeight="1">
      <c r="A19" s="268"/>
      <c r="B19" s="268"/>
      <c r="C19" s="268"/>
      <c r="D19" s="268"/>
      <c r="E19" s="268"/>
      <c r="F19" s="269"/>
      <c r="G19" s="269"/>
      <c r="H19" s="269"/>
      <c r="I19" s="269"/>
      <c r="J19" s="269"/>
      <c r="K19" s="269"/>
      <c r="L19" s="269"/>
      <c r="M19" s="269"/>
      <c r="N19" s="269"/>
      <c r="O19" s="269"/>
      <c r="P19" s="270"/>
      <c r="Q19" s="269"/>
      <c r="R19" s="269"/>
      <c r="S19" s="270"/>
      <c r="T19" s="269"/>
      <c r="U19" s="269"/>
      <c r="V19" s="269"/>
      <c r="W19" s="235"/>
    </row>
    <row r="20" spans="1:23" ht="12" customHeight="1">
      <c r="A20" s="327" t="s">
        <v>41</v>
      </c>
      <c r="B20" s="327"/>
      <c r="C20" s="327"/>
      <c r="D20" s="327"/>
      <c r="E20" s="327"/>
      <c r="F20" s="269"/>
      <c r="G20" s="269"/>
      <c r="H20" s="269"/>
      <c r="I20" s="269"/>
      <c r="J20" s="269"/>
      <c r="K20" s="269"/>
      <c r="L20" s="269"/>
      <c r="M20" s="269"/>
      <c r="N20" s="269"/>
      <c r="O20" s="269"/>
      <c r="P20" s="270"/>
      <c r="Q20" s="269"/>
      <c r="R20" s="269"/>
      <c r="S20" s="270"/>
      <c r="T20" s="270"/>
      <c r="U20" s="270"/>
      <c r="V20" s="270"/>
      <c r="W20" s="235"/>
    </row>
    <row r="21" spans="1:23" ht="12.75" customHeight="1">
      <c r="A21" s="210"/>
      <c r="B21" s="327" t="s">
        <v>106</v>
      </c>
      <c r="C21" s="327"/>
      <c r="D21" s="327"/>
      <c r="E21" s="327"/>
      <c r="F21" s="269">
        <v>42.284</v>
      </c>
      <c r="G21" s="269"/>
      <c r="H21" s="269">
        <v>0.382</v>
      </c>
      <c r="I21" s="269"/>
      <c r="J21" s="269">
        <v>12.18</v>
      </c>
      <c r="K21" s="269"/>
      <c r="L21" s="269">
        <v>54.846</v>
      </c>
      <c r="M21" s="269"/>
      <c r="N21" s="269">
        <v>54.464</v>
      </c>
      <c r="O21" s="269"/>
      <c r="P21" s="270"/>
      <c r="Q21" s="269">
        <v>54.185</v>
      </c>
      <c r="R21" s="269"/>
      <c r="S21" s="270"/>
      <c r="T21" s="269">
        <v>-0.27899999999999636</v>
      </c>
      <c r="U21" s="269"/>
      <c r="V21" s="269">
        <v>-0.5122649823736669</v>
      </c>
      <c r="W21" s="235"/>
    </row>
    <row r="22" spans="1:23" ht="12.75" customHeight="1">
      <c r="A22" s="210"/>
      <c r="B22" s="327" t="s">
        <v>107</v>
      </c>
      <c r="C22" s="327"/>
      <c r="D22" s="327"/>
      <c r="E22" s="327"/>
      <c r="W22" s="235"/>
    </row>
    <row r="23" spans="1:23" ht="12.75" customHeight="1">
      <c r="A23" s="210"/>
      <c r="B23" s="268"/>
      <c r="C23" s="268" t="s">
        <v>108</v>
      </c>
      <c r="D23" s="268"/>
      <c r="E23" s="268"/>
      <c r="F23" s="269">
        <v>29.41</v>
      </c>
      <c r="G23" s="269"/>
      <c r="H23" s="269">
        <v>5.454</v>
      </c>
      <c r="I23" s="269"/>
      <c r="J23" s="271">
        <v>0</v>
      </c>
      <c r="K23" s="269"/>
      <c r="L23" s="269">
        <v>34.864</v>
      </c>
      <c r="M23" s="269"/>
      <c r="N23" s="269">
        <v>29.409999999999997</v>
      </c>
      <c r="O23" s="269"/>
      <c r="P23" s="270"/>
      <c r="Q23" s="269">
        <v>31.065</v>
      </c>
      <c r="R23" s="269"/>
      <c r="S23" s="270"/>
      <c r="T23" s="269">
        <v>1.6550000000000047</v>
      </c>
      <c r="U23" s="269"/>
      <c r="V23" s="269">
        <v>5.627337640258423</v>
      </c>
      <c r="W23" s="235"/>
    </row>
    <row r="24" spans="1:23" ht="12.75" customHeight="1">
      <c r="A24" s="210"/>
      <c r="B24" s="327" t="s">
        <v>109</v>
      </c>
      <c r="C24" s="327"/>
      <c r="D24" s="327"/>
      <c r="E24" s="327"/>
      <c r="F24" s="269">
        <v>13.4</v>
      </c>
      <c r="G24" s="269"/>
      <c r="H24" s="269">
        <v>31.998</v>
      </c>
      <c r="I24" s="269"/>
      <c r="J24" s="271">
        <v>0</v>
      </c>
      <c r="K24" s="269"/>
      <c r="L24" s="269">
        <v>45.398</v>
      </c>
      <c r="M24" s="269"/>
      <c r="N24" s="269">
        <v>13.400000000000002</v>
      </c>
      <c r="O24" s="269"/>
      <c r="P24" s="270"/>
      <c r="Q24" s="269">
        <v>6.857</v>
      </c>
      <c r="R24" s="269"/>
      <c r="S24" s="270"/>
      <c r="T24" s="269">
        <v>-6.543000000000002</v>
      </c>
      <c r="U24" s="269"/>
      <c r="V24" s="269">
        <v>-48.82835820895524</v>
      </c>
      <c r="W24" s="235"/>
    </row>
    <row r="25" spans="1:23" ht="12.75" customHeight="1">
      <c r="A25" s="210"/>
      <c r="B25" s="327" t="s">
        <v>110</v>
      </c>
      <c r="C25" s="327"/>
      <c r="D25" s="327"/>
      <c r="E25" s="327"/>
      <c r="F25" s="269">
        <v>37.831</v>
      </c>
      <c r="G25" s="269"/>
      <c r="H25" s="269">
        <v>16.765</v>
      </c>
      <c r="I25" s="269"/>
      <c r="J25" s="269">
        <v>0.2499999999999929</v>
      </c>
      <c r="K25" s="269"/>
      <c r="L25" s="269">
        <v>54.846</v>
      </c>
      <c r="M25" s="269"/>
      <c r="N25" s="269">
        <v>38.080999999999996</v>
      </c>
      <c r="O25" s="269"/>
      <c r="P25" s="270"/>
      <c r="Q25" s="269">
        <v>35.27</v>
      </c>
      <c r="R25" s="269"/>
      <c r="S25" s="270"/>
      <c r="T25" s="269">
        <v>-2.810999999999993</v>
      </c>
      <c r="U25" s="269"/>
      <c r="V25" s="269">
        <v>-7.381633885664751</v>
      </c>
      <c r="W25" s="235"/>
    </row>
    <row r="26" spans="1:23" ht="12.75" customHeight="1">
      <c r="A26" s="210"/>
      <c r="B26" s="327" t="s">
        <v>111</v>
      </c>
      <c r="C26" s="327"/>
      <c r="D26" s="327"/>
      <c r="E26" s="327"/>
      <c r="F26" s="269">
        <v>6.056</v>
      </c>
      <c r="G26" s="269"/>
      <c r="H26" s="269">
        <v>0.293</v>
      </c>
      <c r="I26" s="269"/>
      <c r="J26" s="271">
        <v>0</v>
      </c>
      <c r="K26" s="269"/>
      <c r="L26" s="269">
        <v>6.349</v>
      </c>
      <c r="M26" s="269"/>
      <c r="N26" s="269">
        <v>6.056</v>
      </c>
      <c r="O26" s="269"/>
      <c r="P26" s="270"/>
      <c r="Q26" s="269">
        <v>6.15</v>
      </c>
      <c r="R26" s="269"/>
      <c r="S26" s="270"/>
      <c r="T26" s="269">
        <v>0.0940000000000003</v>
      </c>
      <c r="U26" s="269"/>
      <c r="V26" s="269">
        <v>1.5521796565389767</v>
      </c>
      <c r="W26" s="235"/>
    </row>
    <row r="27" spans="1:23" ht="12.75" customHeight="1">
      <c r="A27" s="210"/>
      <c r="B27" s="327" t="s">
        <v>112</v>
      </c>
      <c r="C27" s="327"/>
      <c r="D27" s="327"/>
      <c r="E27" s="327"/>
      <c r="F27" s="269">
        <v>5.33</v>
      </c>
      <c r="G27" s="269"/>
      <c r="H27" s="269">
        <v>3.196</v>
      </c>
      <c r="I27" s="269"/>
      <c r="J27" s="271">
        <v>0</v>
      </c>
      <c r="K27" s="269"/>
      <c r="L27" s="269">
        <v>8.526</v>
      </c>
      <c r="M27" s="269"/>
      <c r="N27" s="269">
        <v>5.33</v>
      </c>
      <c r="O27" s="269"/>
      <c r="P27" s="270"/>
      <c r="Q27" s="269">
        <v>10.581</v>
      </c>
      <c r="R27" s="269"/>
      <c r="S27" s="270"/>
      <c r="T27" s="269">
        <v>5.2509999999999994</v>
      </c>
      <c r="U27" s="269"/>
      <c r="V27" s="269">
        <v>98.51782363977483</v>
      </c>
      <c r="W27" s="235"/>
    </row>
    <row r="28" spans="1:23" ht="12.75" customHeight="1">
      <c r="A28" s="210"/>
      <c r="B28" s="327" t="s">
        <v>113</v>
      </c>
      <c r="C28" s="327"/>
      <c r="D28" s="327"/>
      <c r="E28" s="327"/>
      <c r="F28" s="269">
        <v>29.551</v>
      </c>
      <c r="G28" s="269"/>
      <c r="H28" s="269">
        <v>49.51</v>
      </c>
      <c r="I28" s="269"/>
      <c r="J28" s="271">
        <v>0</v>
      </c>
      <c r="K28" s="269"/>
      <c r="L28" s="269">
        <v>79.061</v>
      </c>
      <c r="M28" s="269"/>
      <c r="N28" s="269">
        <v>29.55100000000001</v>
      </c>
      <c r="O28" s="269"/>
      <c r="P28" s="270"/>
      <c r="Q28" s="269">
        <v>71.359</v>
      </c>
      <c r="R28" s="272"/>
      <c r="S28" s="270"/>
      <c r="T28" s="269">
        <v>41.807999999999986</v>
      </c>
      <c r="U28" s="269"/>
      <c r="V28" s="269">
        <v>141.4774457717166</v>
      </c>
      <c r="W28" s="235"/>
    </row>
    <row r="29" spans="1:23" ht="12.75" customHeight="1">
      <c r="A29" s="210"/>
      <c r="B29" s="327" t="s">
        <v>114</v>
      </c>
      <c r="C29" s="327"/>
      <c r="D29" s="327"/>
      <c r="E29" s="327"/>
      <c r="F29" s="269">
        <v>14.771</v>
      </c>
      <c r="G29" s="269"/>
      <c r="H29" s="269">
        <v>8.235</v>
      </c>
      <c r="I29" s="269"/>
      <c r="J29" s="271">
        <v>0</v>
      </c>
      <c r="K29" s="269"/>
      <c r="L29" s="269">
        <v>23.006</v>
      </c>
      <c r="M29" s="269"/>
      <c r="N29" s="269">
        <v>14.771</v>
      </c>
      <c r="O29" s="269"/>
      <c r="P29" s="270"/>
      <c r="Q29" s="269">
        <v>20.976</v>
      </c>
      <c r="R29" s="269"/>
      <c r="S29" s="270"/>
      <c r="T29" s="269">
        <v>6.204999999999998</v>
      </c>
      <c r="U29" s="269"/>
      <c r="V29" s="269">
        <v>42.00798862636246</v>
      </c>
      <c r="W29" s="235"/>
    </row>
    <row r="30" spans="1:23" ht="12" customHeight="1">
      <c r="A30" s="210"/>
      <c r="B30" s="327" t="s">
        <v>115</v>
      </c>
      <c r="C30" s="327"/>
      <c r="D30" s="327"/>
      <c r="E30" s="327"/>
      <c r="F30" s="269"/>
      <c r="G30" s="269"/>
      <c r="H30" s="269"/>
      <c r="I30" s="269"/>
      <c r="J30" s="271"/>
      <c r="K30" s="269"/>
      <c r="L30" s="269"/>
      <c r="M30" s="269"/>
      <c r="N30" s="269"/>
      <c r="O30" s="269"/>
      <c r="P30" s="270"/>
      <c r="Q30" s="269"/>
      <c r="R30" s="269"/>
      <c r="S30" s="270"/>
      <c r="T30" s="269"/>
      <c r="U30" s="270"/>
      <c r="V30" s="270"/>
      <c r="W30" s="235"/>
    </row>
    <row r="31" spans="1:23" ht="12.75" customHeight="1">
      <c r="A31" s="210"/>
      <c r="B31" s="210"/>
      <c r="C31" s="327" t="s">
        <v>116</v>
      </c>
      <c r="D31" s="327"/>
      <c r="E31" s="327"/>
      <c r="F31" s="269">
        <v>83.826</v>
      </c>
      <c r="G31" s="269"/>
      <c r="H31" s="269">
        <v>109.748</v>
      </c>
      <c r="I31" s="269"/>
      <c r="J31" s="271">
        <v>0</v>
      </c>
      <c r="K31" s="269"/>
      <c r="L31" s="269">
        <v>193.574</v>
      </c>
      <c r="M31" s="269"/>
      <c r="N31" s="269">
        <v>83.82600000000001</v>
      </c>
      <c r="O31" s="269"/>
      <c r="P31" s="270"/>
      <c r="Q31" s="269">
        <v>71.443</v>
      </c>
      <c r="R31" s="269"/>
      <c r="S31" s="270"/>
      <c r="T31" s="269">
        <v>-12.38300000000001</v>
      </c>
      <c r="U31" s="269"/>
      <c r="V31" s="269">
        <v>-14.772266361272168</v>
      </c>
      <c r="W31" s="235"/>
    </row>
    <row r="32" spans="1:23" ht="12.75" customHeight="1">
      <c r="A32" s="210"/>
      <c r="B32" s="327" t="s">
        <v>117</v>
      </c>
      <c r="C32" s="327"/>
      <c r="D32" s="327"/>
      <c r="E32" s="327"/>
      <c r="F32" s="269">
        <v>58.336</v>
      </c>
      <c r="G32" s="269"/>
      <c r="H32" s="269">
        <v>17.161</v>
      </c>
      <c r="I32" s="269"/>
      <c r="J32" s="271">
        <v>0</v>
      </c>
      <c r="K32" s="269"/>
      <c r="L32" s="269">
        <v>75.497</v>
      </c>
      <c r="M32" s="269"/>
      <c r="N32" s="269">
        <v>58.336</v>
      </c>
      <c r="O32" s="269"/>
      <c r="P32" s="270"/>
      <c r="Q32" s="269">
        <v>57.552</v>
      </c>
      <c r="R32" s="269"/>
      <c r="S32" s="270"/>
      <c r="T32" s="269">
        <v>-0.7839999999999989</v>
      </c>
      <c r="U32" s="269"/>
      <c r="V32" s="269">
        <v>-1.3439385628085554</v>
      </c>
      <c r="W32" s="235"/>
    </row>
    <row r="33" spans="1:23" ht="12.75" customHeight="1">
      <c r="A33" s="210"/>
      <c r="B33" s="327" t="s">
        <v>118</v>
      </c>
      <c r="C33" s="327"/>
      <c r="D33" s="327"/>
      <c r="E33" s="327"/>
      <c r="F33" s="269">
        <v>5.39</v>
      </c>
      <c r="G33" s="269"/>
      <c r="H33" s="271">
        <v>0</v>
      </c>
      <c r="I33" s="269"/>
      <c r="J33" s="271">
        <v>0</v>
      </c>
      <c r="K33" s="269"/>
      <c r="L33" s="269">
        <v>5.39</v>
      </c>
      <c r="M33" s="269"/>
      <c r="N33" s="269">
        <v>5.39</v>
      </c>
      <c r="O33" s="269"/>
      <c r="P33" s="270"/>
      <c r="Q33" s="269">
        <v>5.974</v>
      </c>
      <c r="R33" s="269"/>
      <c r="S33" s="270"/>
      <c r="T33" s="269">
        <v>0.5840000000000005</v>
      </c>
      <c r="U33" s="269"/>
      <c r="V33" s="269">
        <v>10.834879406307984</v>
      </c>
      <c r="W33" s="235"/>
    </row>
    <row r="34" spans="1:23" ht="12.75" customHeight="1">
      <c r="A34" s="210"/>
      <c r="B34" s="327" t="s">
        <v>119</v>
      </c>
      <c r="C34" s="327"/>
      <c r="D34" s="327"/>
      <c r="E34" s="327"/>
      <c r="F34" s="269">
        <v>60.304</v>
      </c>
      <c r="G34" s="269"/>
      <c r="H34" s="269">
        <v>13.373</v>
      </c>
      <c r="I34" s="269"/>
      <c r="J34" s="271">
        <v>0</v>
      </c>
      <c r="K34" s="269"/>
      <c r="L34" s="269">
        <v>73.677</v>
      </c>
      <c r="M34" s="269"/>
      <c r="N34" s="269">
        <v>60.30400000000001</v>
      </c>
      <c r="O34" s="269"/>
      <c r="P34" s="270"/>
      <c r="Q34" s="269">
        <v>62.809</v>
      </c>
      <c r="R34" s="269"/>
      <c r="S34" s="270"/>
      <c r="T34" s="269">
        <v>2.5049999999999883</v>
      </c>
      <c r="U34" s="269"/>
      <c r="V34" s="269">
        <v>4.153953303263447</v>
      </c>
      <c r="W34" s="235"/>
    </row>
    <row r="35" spans="1:23" ht="12.75" customHeight="1">
      <c r="A35" s="210"/>
      <c r="B35" s="327" t="s">
        <v>120</v>
      </c>
      <c r="C35" s="327"/>
      <c r="D35" s="327"/>
      <c r="E35" s="327"/>
      <c r="F35" s="269">
        <v>5.296</v>
      </c>
      <c r="G35" s="269"/>
      <c r="H35" s="269">
        <v>1.09</v>
      </c>
      <c r="I35" s="269"/>
      <c r="J35" s="271">
        <v>0</v>
      </c>
      <c r="K35" s="269"/>
      <c r="L35" s="269">
        <v>6.386</v>
      </c>
      <c r="M35" s="269"/>
      <c r="N35" s="269">
        <v>5.296</v>
      </c>
      <c r="O35" s="269"/>
      <c r="P35" s="270"/>
      <c r="Q35" s="269">
        <v>5.811</v>
      </c>
      <c r="R35" s="269"/>
      <c r="S35" s="270"/>
      <c r="T35" s="269">
        <v>0.5149999999999997</v>
      </c>
      <c r="U35" s="269"/>
      <c r="V35" s="269">
        <v>9.724320241691832</v>
      </c>
      <c r="W35" s="235"/>
    </row>
    <row r="36" spans="1:23" ht="12.75" customHeight="1">
      <c r="A36" s="210"/>
      <c r="B36" s="327" t="s">
        <v>121</v>
      </c>
      <c r="C36" s="327"/>
      <c r="D36" s="327"/>
      <c r="E36" s="327"/>
      <c r="F36" s="269">
        <v>47.986</v>
      </c>
      <c r="G36" s="269"/>
      <c r="H36" s="269">
        <v>1.408</v>
      </c>
      <c r="I36" s="269"/>
      <c r="J36" s="271">
        <v>0</v>
      </c>
      <c r="K36" s="269"/>
      <c r="L36" s="269">
        <v>49.394</v>
      </c>
      <c r="M36" s="269"/>
      <c r="N36" s="269">
        <v>47.986</v>
      </c>
      <c r="O36" s="269"/>
      <c r="P36" s="270"/>
      <c r="Q36" s="269">
        <v>53.227</v>
      </c>
      <c r="R36" s="269"/>
      <c r="S36" s="270"/>
      <c r="T36" s="269">
        <v>5.241</v>
      </c>
      <c r="U36" s="269"/>
      <c r="V36" s="269">
        <v>10.921935564539664</v>
      </c>
      <c r="W36" s="235"/>
    </row>
    <row r="37" spans="1:23" ht="12.75" customHeight="1">
      <c r="A37" s="210"/>
      <c r="B37" s="327" t="s">
        <v>122</v>
      </c>
      <c r="C37" s="327"/>
      <c r="D37" s="327"/>
      <c r="E37" s="327"/>
      <c r="F37" s="269">
        <v>48.878</v>
      </c>
      <c r="G37" s="269"/>
      <c r="H37" s="269">
        <v>5.221</v>
      </c>
      <c r="I37" s="269"/>
      <c r="J37" s="273" t="s">
        <v>12</v>
      </c>
      <c r="K37" s="269"/>
      <c r="L37" s="269">
        <v>54.146</v>
      </c>
      <c r="M37" s="269"/>
      <c r="N37" s="269">
        <v>48.925</v>
      </c>
      <c r="O37" s="269"/>
      <c r="P37" s="270"/>
      <c r="Q37" s="269">
        <v>48.419</v>
      </c>
      <c r="R37" s="269"/>
      <c r="S37" s="270"/>
      <c r="T37" s="269">
        <v>-0.5060000000000002</v>
      </c>
      <c r="U37" s="269"/>
      <c r="V37" s="269">
        <v>-1.0342360756259605</v>
      </c>
      <c r="W37" s="235"/>
    </row>
    <row r="38" spans="1:23" ht="12.75" customHeight="1">
      <c r="A38" s="210"/>
      <c r="B38" s="327" t="s">
        <v>123</v>
      </c>
      <c r="C38" s="327"/>
      <c r="D38" s="327"/>
      <c r="E38" s="327"/>
      <c r="F38" s="269">
        <v>18.378</v>
      </c>
      <c r="G38" s="269"/>
      <c r="H38" s="269">
        <v>6.184</v>
      </c>
      <c r="I38" s="269"/>
      <c r="J38" s="269">
        <v>1.5749999999999993</v>
      </c>
      <c r="K38" s="269"/>
      <c r="L38" s="269">
        <v>26.137</v>
      </c>
      <c r="M38" s="269"/>
      <c r="N38" s="269">
        <v>19.953</v>
      </c>
      <c r="O38" s="269"/>
      <c r="P38" s="270"/>
      <c r="Q38" s="269">
        <v>19.86</v>
      </c>
      <c r="R38" s="269"/>
      <c r="S38" s="270"/>
      <c r="T38" s="269">
        <v>-0.09299999999999997</v>
      </c>
      <c r="U38" s="269"/>
      <c r="V38" s="269">
        <v>-0.4660953240114285</v>
      </c>
      <c r="W38" s="235"/>
    </row>
    <row r="39" spans="1:23" ht="12" customHeight="1">
      <c r="A39" s="210"/>
      <c r="B39" s="327" t="s">
        <v>124</v>
      </c>
      <c r="C39" s="327"/>
      <c r="D39" s="327"/>
      <c r="E39" s="327"/>
      <c r="F39" s="269"/>
      <c r="G39" s="269"/>
      <c r="H39" s="269"/>
      <c r="I39" s="269"/>
      <c r="J39" s="269"/>
      <c r="K39" s="269"/>
      <c r="L39" s="269"/>
      <c r="M39" s="269"/>
      <c r="N39" s="269"/>
      <c r="O39" s="269"/>
      <c r="P39" s="270"/>
      <c r="Q39" s="269"/>
      <c r="R39" s="269"/>
      <c r="S39" s="270"/>
      <c r="T39" s="269"/>
      <c r="U39" s="270"/>
      <c r="V39" s="270"/>
      <c r="W39" s="235"/>
    </row>
    <row r="40" spans="1:23" ht="12" customHeight="1">
      <c r="A40" s="210"/>
      <c r="B40" s="210"/>
      <c r="C40" s="327" t="s">
        <v>125</v>
      </c>
      <c r="D40" s="327"/>
      <c r="E40" s="327"/>
      <c r="F40" s="273">
        <v>0</v>
      </c>
      <c r="G40" s="273"/>
      <c r="H40" s="273">
        <v>0</v>
      </c>
      <c r="I40" s="273"/>
      <c r="J40" s="273">
        <v>0</v>
      </c>
      <c r="K40" s="273"/>
      <c r="L40" s="273">
        <v>0</v>
      </c>
      <c r="M40" s="273"/>
      <c r="N40" s="273">
        <v>0</v>
      </c>
      <c r="O40" s="273"/>
      <c r="P40" s="182"/>
      <c r="Q40" s="273" t="s">
        <v>12</v>
      </c>
      <c r="R40" s="273"/>
      <c r="S40" s="182"/>
      <c r="T40" s="273" t="s">
        <v>12</v>
      </c>
      <c r="U40" s="274"/>
      <c r="V40" s="274" t="s">
        <v>84</v>
      </c>
      <c r="W40" s="235"/>
    </row>
    <row r="41" spans="1:23" ht="3" customHeight="1">
      <c r="A41" s="210"/>
      <c r="B41" s="210"/>
      <c r="C41" s="210"/>
      <c r="D41" s="210"/>
      <c r="E41" s="235"/>
      <c r="F41" s="275" t="s">
        <v>25</v>
      </c>
      <c r="G41" s="213"/>
      <c r="H41" s="275" t="s">
        <v>25</v>
      </c>
      <c r="I41" s="213"/>
      <c r="J41" s="213" t="s">
        <v>16</v>
      </c>
      <c r="K41" s="213"/>
      <c r="L41" s="275" t="s">
        <v>25</v>
      </c>
      <c r="M41" s="213"/>
      <c r="N41" s="275" t="s">
        <v>25</v>
      </c>
      <c r="O41" s="213"/>
      <c r="P41" s="213"/>
      <c r="Q41" s="275" t="s">
        <v>25</v>
      </c>
      <c r="R41" s="213"/>
      <c r="S41" s="213"/>
      <c r="T41" s="213" t="s">
        <v>16</v>
      </c>
      <c r="U41" s="213"/>
      <c r="V41" s="213" t="s">
        <v>16</v>
      </c>
      <c r="W41" s="235"/>
    </row>
    <row r="42" spans="1:23" ht="12.75" customHeight="1">
      <c r="A42" s="210"/>
      <c r="B42" s="210"/>
      <c r="C42" s="210"/>
      <c r="D42" s="235" t="s">
        <v>126</v>
      </c>
      <c r="E42" s="210"/>
      <c r="F42" s="269">
        <v>507.027</v>
      </c>
      <c r="G42" s="269"/>
      <c r="H42" s="269">
        <v>270.01800000000003</v>
      </c>
      <c r="I42" s="269"/>
      <c r="J42" s="269">
        <v>14.051999999999989</v>
      </c>
      <c r="K42" s="269"/>
      <c r="L42" s="269">
        <v>791.097</v>
      </c>
      <c r="M42" s="269"/>
      <c r="N42" s="269">
        <v>521.0790000000001</v>
      </c>
      <c r="O42" s="269"/>
      <c r="P42" s="270"/>
      <c r="Q42" s="269">
        <v>561.529</v>
      </c>
      <c r="R42" s="269"/>
      <c r="S42" s="270"/>
      <c r="T42" s="269">
        <v>40.44999999999993</v>
      </c>
      <c r="U42" s="269"/>
      <c r="V42" s="269">
        <v>7.762738471517738</v>
      </c>
      <c r="W42" s="235"/>
    </row>
    <row r="43" spans="1:23" ht="7.5" customHeight="1">
      <c r="A43" s="210"/>
      <c r="B43" s="210"/>
      <c r="C43" s="210"/>
      <c r="D43" s="210"/>
      <c r="E43" s="235"/>
      <c r="F43" s="269"/>
      <c r="G43" s="269"/>
      <c r="H43" s="270"/>
      <c r="I43" s="270"/>
      <c r="J43" s="270"/>
      <c r="K43" s="270"/>
      <c r="L43" s="270"/>
      <c r="M43" s="270"/>
      <c r="N43" s="270"/>
      <c r="O43" s="270"/>
      <c r="P43" s="270"/>
      <c r="Q43" s="270"/>
      <c r="R43" s="270"/>
      <c r="S43" s="270"/>
      <c r="T43" s="270"/>
      <c r="U43" s="270"/>
      <c r="V43" s="270"/>
      <c r="W43" s="235"/>
    </row>
    <row r="44" spans="1:23" ht="12.75" customHeight="1">
      <c r="A44" s="276" t="s">
        <v>127</v>
      </c>
      <c r="B44" s="277"/>
      <c r="C44" s="277"/>
      <c r="D44" s="277"/>
      <c r="E44" s="266" t="s">
        <v>128</v>
      </c>
      <c r="F44" s="278">
        <v>1108.791</v>
      </c>
      <c r="G44" s="278"/>
      <c r="H44" s="278">
        <v>282.68</v>
      </c>
      <c r="I44" s="278"/>
      <c r="J44" s="278">
        <v>89.95199999999997</v>
      </c>
      <c r="K44" s="278"/>
      <c r="L44" s="278">
        <v>1481.423</v>
      </c>
      <c r="M44" s="278"/>
      <c r="N44" s="278">
        <v>1198.743</v>
      </c>
      <c r="O44" s="278"/>
      <c r="P44" s="278"/>
      <c r="Q44" s="278">
        <v>1248.7530000000002</v>
      </c>
      <c r="R44" s="278"/>
      <c r="S44" s="278"/>
      <c r="T44" s="278">
        <v>50.01000000000022</v>
      </c>
      <c r="U44" s="278"/>
      <c r="V44" s="278">
        <v>4.171870033860481</v>
      </c>
      <c r="W44" s="235"/>
    </row>
    <row r="45" spans="1:23" ht="7.5" customHeight="1">
      <c r="A45" s="276"/>
      <c r="B45" s="277"/>
      <c r="C45" s="277"/>
      <c r="D45" s="277"/>
      <c r="E45" s="266"/>
      <c r="F45" s="278"/>
      <c r="G45" s="278"/>
      <c r="H45" s="278"/>
      <c r="I45" s="278"/>
      <c r="J45" s="278"/>
      <c r="K45" s="278"/>
      <c r="L45" s="278"/>
      <c r="M45" s="278"/>
      <c r="N45" s="278"/>
      <c r="O45" s="278"/>
      <c r="P45" s="278"/>
      <c r="Q45" s="278"/>
      <c r="R45" s="278"/>
      <c r="S45" s="278"/>
      <c r="T45" s="278"/>
      <c r="U45" s="278"/>
      <c r="V45" s="278"/>
      <c r="W45" s="235"/>
    </row>
    <row r="46" spans="1:23" ht="12" customHeight="1">
      <c r="A46" s="329" t="s">
        <v>49</v>
      </c>
      <c r="B46" s="329"/>
      <c r="C46" s="329"/>
      <c r="D46" s="329"/>
      <c r="E46" s="329"/>
      <c r="F46" s="279"/>
      <c r="G46" s="279"/>
      <c r="H46" s="280"/>
      <c r="I46" s="280"/>
      <c r="J46" s="280"/>
      <c r="K46" s="280"/>
      <c r="L46" s="280"/>
      <c r="M46" s="280"/>
      <c r="N46" s="280"/>
      <c r="O46" s="280"/>
      <c r="P46" s="280"/>
      <c r="Q46" s="280"/>
      <c r="R46" s="280"/>
      <c r="S46" s="280"/>
      <c r="T46" s="280"/>
      <c r="U46" s="280"/>
      <c r="V46" s="280"/>
      <c r="W46" s="235"/>
    </row>
    <row r="47" spans="1:23" ht="12.75" customHeight="1">
      <c r="A47" s="327" t="s">
        <v>129</v>
      </c>
      <c r="B47" s="327"/>
      <c r="C47" s="327"/>
      <c r="D47" s="327"/>
      <c r="E47" s="327"/>
      <c r="F47" s="269">
        <v>53.747</v>
      </c>
      <c r="G47" s="269"/>
      <c r="H47" s="271">
        <v>0</v>
      </c>
      <c r="I47" s="271"/>
      <c r="J47" s="271">
        <v>0</v>
      </c>
      <c r="K47" s="269"/>
      <c r="L47" s="269">
        <v>53.7</v>
      </c>
      <c r="M47" s="269"/>
      <c r="N47" s="269">
        <v>53.7</v>
      </c>
      <c r="O47" s="269"/>
      <c r="P47" s="270"/>
      <c r="Q47" s="269">
        <v>14.802</v>
      </c>
      <c r="R47" s="269"/>
      <c r="S47" s="270"/>
      <c r="T47" s="269">
        <v>-38.898</v>
      </c>
      <c r="U47" s="269"/>
      <c r="V47" s="269">
        <v>-72.43575418994413</v>
      </c>
      <c r="W47" s="235"/>
    </row>
    <row r="48" spans="1:23" ht="7.5" customHeight="1">
      <c r="A48" s="268"/>
      <c r="B48" s="268"/>
      <c r="C48" s="268"/>
      <c r="D48" s="268"/>
      <c r="E48" s="268"/>
      <c r="F48" s="269"/>
      <c r="G48" s="269"/>
      <c r="H48" s="269"/>
      <c r="I48" s="269"/>
      <c r="J48" s="269"/>
      <c r="K48" s="269"/>
      <c r="L48" s="269"/>
      <c r="M48" s="269"/>
      <c r="N48" s="269"/>
      <c r="O48" s="269"/>
      <c r="P48" s="270"/>
      <c r="Q48" s="269"/>
      <c r="R48" s="269"/>
      <c r="S48" s="270"/>
      <c r="T48" s="269"/>
      <c r="U48" s="269"/>
      <c r="V48" s="269"/>
      <c r="W48" s="235"/>
    </row>
    <row r="49" spans="1:23" ht="12.75" customHeight="1">
      <c r="A49" s="268" t="s">
        <v>130</v>
      </c>
      <c r="C49" s="268"/>
      <c r="D49" s="268"/>
      <c r="E49" s="268"/>
      <c r="F49" s="269"/>
      <c r="G49" s="269"/>
      <c r="H49" s="269"/>
      <c r="I49" s="269"/>
      <c r="J49" s="269"/>
      <c r="K49" s="269"/>
      <c r="L49" s="269"/>
      <c r="M49" s="269"/>
      <c r="N49" s="269"/>
      <c r="O49" s="269"/>
      <c r="P49" s="270"/>
      <c r="Q49" s="269"/>
      <c r="R49" s="269"/>
      <c r="S49" s="270"/>
      <c r="T49" s="269"/>
      <c r="U49" s="269"/>
      <c r="V49" s="269"/>
      <c r="W49" s="235"/>
    </row>
    <row r="50" spans="1:23" ht="12.75" customHeight="1">
      <c r="A50" s="268" t="s">
        <v>131</v>
      </c>
      <c r="C50" s="268"/>
      <c r="D50" s="268"/>
      <c r="E50" s="268"/>
      <c r="F50" s="269">
        <v>535.842</v>
      </c>
      <c r="H50" s="269">
        <v>12.662</v>
      </c>
      <c r="J50" s="269">
        <v>-1.795</v>
      </c>
      <c r="K50" s="281" t="s">
        <v>132</v>
      </c>
      <c r="L50" s="269">
        <v>546.709</v>
      </c>
      <c r="N50" s="269">
        <v>534.0469999999999</v>
      </c>
      <c r="Q50" s="269">
        <v>557.12</v>
      </c>
      <c r="T50" s="269">
        <v>23.073000000000093</v>
      </c>
      <c r="V50" s="269">
        <v>4.320406256378195</v>
      </c>
      <c r="W50" s="235"/>
    </row>
    <row r="51" spans="1:23" ht="3" customHeight="1">
      <c r="A51" s="255"/>
      <c r="B51" s="255"/>
      <c r="C51" s="255"/>
      <c r="D51" s="255"/>
      <c r="E51" s="267"/>
      <c r="F51" s="267"/>
      <c r="G51" s="267"/>
      <c r="H51" s="267"/>
      <c r="I51" s="267"/>
      <c r="J51" s="267"/>
      <c r="K51" s="267"/>
      <c r="L51" s="267"/>
      <c r="M51" s="267"/>
      <c r="N51" s="267"/>
      <c r="O51" s="267"/>
      <c r="P51" s="267"/>
      <c r="Q51" s="267"/>
      <c r="R51" s="267"/>
      <c r="S51" s="267"/>
      <c r="T51" s="282"/>
      <c r="U51" s="282"/>
      <c r="V51" s="282"/>
      <c r="W51" s="267"/>
    </row>
    <row r="52" spans="5:23" ht="12" customHeight="1">
      <c r="E52" s="283"/>
      <c r="F52" s="283"/>
      <c r="G52" s="283"/>
      <c r="H52" s="283"/>
      <c r="I52" s="283"/>
      <c r="J52" s="283"/>
      <c r="K52" s="283"/>
      <c r="L52" s="283"/>
      <c r="M52" s="283"/>
      <c r="N52" s="283"/>
      <c r="O52" s="283"/>
      <c r="P52" s="283"/>
      <c r="Q52" s="283"/>
      <c r="R52" s="283"/>
      <c r="S52" s="283"/>
      <c r="T52" s="284"/>
      <c r="U52" s="284"/>
      <c r="V52" s="284"/>
      <c r="W52" s="262"/>
    </row>
    <row r="53" spans="1:23" ht="12" customHeight="1">
      <c r="A53" s="328" t="s">
        <v>133</v>
      </c>
      <c r="B53" s="328"/>
      <c r="C53" s="328"/>
      <c r="D53" s="328"/>
      <c r="E53" s="328"/>
      <c r="F53" s="262"/>
      <c r="G53" s="262"/>
      <c r="H53" s="262"/>
      <c r="I53" s="262"/>
      <c r="J53" s="262"/>
      <c r="K53" s="262"/>
      <c r="L53" s="262"/>
      <c r="M53" s="262"/>
      <c r="N53" s="262"/>
      <c r="O53" s="262"/>
      <c r="P53" s="262"/>
      <c r="Q53" s="262"/>
      <c r="R53" s="262"/>
      <c r="S53" s="262"/>
      <c r="T53" s="262"/>
      <c r="U53" s="262"/>
      <c r="V53" s="262"/>
      <c r="W53" s="262"/>
    </row>
    <row r="54" spans="5:23" ht="7.5" customHeight="1">
      <c r="E54" s="262"/>
      <c r="F54" s="262"/>
      <c r="G54" s="262"/>
      <c r="H54" s="262"/>
      <c r="I54" s="262"/>
      <c r="J54" s="262"/>
      <c r="K54" s="262"/>
      <c r="L54" s="262"/>
      <c r="M54" s="262"/>
      <c r="N54" s="262"/>
      <c r="O54" s="262"/>
      <c r="P54" s="262"/>
      <c r="Q54" s="262"/>
      <c r="R54" s="262"/>
      <c r="S54" s="262"/>
      <c r="T54" s="262"/>
      <c r="U54" s="262"/>
      <c r="V54" s="262"/>
      <c r="W54" s="262"/>
    </row>
    <row r="55" spans="1:23" ht="12" customHeight="1">
      <c r="A55" s="328" t="s">
        <v>134</v>
      </c>
      <c r="B55" s="328"/>
      <c r="C55" s="328"/>
      <c r="D55" s="328"/>
      <c r="E55" s="328"/>
      <c r="F55" s="328"/>
      <c r="G55" s="328"/>
      <c r="H55" s="328"/>
      <c r="I55" s="265"/>
      <c r="J55" s="262"/>
      <c r="K55" s="262"/>
      <c r="L55" s="262"/>
      <c r="M55" s="262"/>
      <c r="N55" s="262"/>
      <c r="O55" s="262"/>
      <c r="P55" s="262"/>
      <c r="Q55" s="262"/>
      <c r="R55" s="262"/>
      <c r="S55" s="262"/>
      <c r="T55" s="262"/>
      <c r="U55" s="262"/>
      <c r="V55" s="262"/>
      <c r="W55" s="262"/>
    </row>
    <row r="56" spans="5:23" ht="7.5" customHeight="1">
      <c r="E56" s="262"/>
      <c r="F56" s="262"/>
      <c r="G56" s="262"/>
      <c r="H56" s="262"/>
      <c r="I56" s="262"/>
      <c r="J56" s="262"/>
      <c r="K56" s="262"/>
      <c r="L56" s="262"/>
      <c r="M56" s="262"/>
      <c r="N56" s="262"/>
      <c r="O56" s="262"/>
      <c r="P56" s="262"/>
      <c r="Q56" s="262"/>
      <c r="R56" s="262"/>
      <c r="S56" s="262"/>
      <c r="T56" s="262"/>
      <c r="U56" s="262"/>
      <c r="V56" s="262"/>
      <c r="W56" s="262"/>
    </row>
    <row r="57" spans="1:23" ht="12" customHeight="1">
      <c r="A57" s="285" t="s">
        <v>135</v>
      </c>
      <c r="B57" s="265"/>
      <c r="C57" s="285" t="s">
        <v>136</v>
      </c>
      <c r="D57" s="285"/>
      <c r="E57" s="265"/>
      <c r="F57" s="265"/>
      <c r="G57" s="265"/>
      <c r="H57" s="265"/>
      <c r="I57" s="265"/>
      <c r="J57" s="265"/>
      <c r="K57" s="265"/>
      <c r="L57" s="265"/>
      <c r="M57" s="265"/>
      <c r="N57" s="265"/>
      <c r="O57" s="265"/>
      <c r="P57" s="265"/>
      <c r="Q57" s="265"/>
      <c r="R57" s="265"/>
      <c r="S57" s="265"/>
      <c r="T57" s="265"/>
      <c r="U57" s="265"/>
      <c r="V57" s="265"/>
      <c r="W57" s="265"/>
    </row>
    <row r="58" spans="1:23" ht="6" customHeight="1">
      <c r="A58" s="285"/>
      <c r="B58" s="265"/>
      <c r="C58" s="285"/>
      <c r="D58" s="285"/>
      <c r="E58" s="265"/>
      <c r="F58" s="265"/>
      <c r="G58" s="265"/>
      <c r="H58" s="265"/>
      <c r="I58" s="265"/>
      <c r="J58" s="265"/>
      <c r="K58" s="265"/>
      <c r="L58" s="265"/>
      <c r="M58" s="265"/>
      <c r="N58" s="265"/>
      <c r="O58" s="265"/>
      <c r="P58" s="265"/>
      <c r="Q58" s="265"/>
      <c r="R58" s="265"/>
      <c r="S58" s="265"/>
      <c r="T58" s="265"/>
      <c r="U58" s="265"/>
      <c r="V58" s="265"/>
      <c r="W58" s="265"/>
    </row>
    <row r="59" spans="1:23" ht="12" customHeight="1">
      <c r="A59" s="286" t="s">
        <v>65</v>
      </c>
      <c r="B59" s="32"/>
      <c r="C59" s="287" t="s">
        <v>137</v>
      </c>
      <c r="D59" s="287"/>
      <c r="E59" s="288"/>
      <c r="F59" s="288"/>
      <c r="G59" s="288"/>
      <c r="H59" s="288"/>
      <c r="I59" s="288"/>
      <c r="J59" s="288"/>
      <c r="K59" s="288"/>
      <c r="L59" s="288"/>
      <c r="M59" s="288"/>
      <c r="N59" s="288"/>
      <c r="O59" s="288"/>
      <c r="P59" s="288"/>
      <c r="Q59" s="288"/>
      <c r="R59" s="288"/>
      <c r="S59" s="288"/>
      <c r="T59" s="288"/>
      <c r="U59" s="288"/>
      <c r="V59" s="288"/>
      <c r="W59" s="265"/>
    </row>
    <row r="60" spans="1:23" ht="12" customHeight="1">
      <c r="A60" s="286"/>
      <c r="B60" s="32"/>
      <c r="C60" s="287" t="s">
        <v>138</v>
      </c>
      <c r="D60" s="287"/>
      <c r="E60" s="288"/>
      <c r="F60" s="288"/>
      <c r="G60" s="288"/>
      <c r="H60" s="288"/>
      <c r="I60" s="288"/>
      <c r="J60" s="288"/>
      <c r="K60" s="288"/>
      <c r="L60" s="288"/>
      <c r="M60" s="288"/>
      <c r="N60" s="288"/>
      <c r="O60" s="288"/>
      <c r="P60" s="288"/>
      <c r="Q60" s="288"/>
      <c r="R60" s="288"/>
      <c r="S60" s="288"/>
      <c r="T60" s="288"/>
      <c r="U60" s="288"/>
      <c r="V60" s="288"/>
      <c r="W60" s="265"/>
    </row>
    <row r="61" spans="1:23" ht="7.5" customHeight="1">
      <c r="A61" s="286"/>
      <c r="B61" s="32"/>
      <c r="C61" s="287"/>
      <c r="D61" s="287"/>
      <c r="E61" s="288"/>
      <c r="F61" s="288"/>
      <c r="G61" s="288"/>
      <c r="H61" s="288"/>
      <c r="I61" s="288"/>
      <c r="J61" s="288"/>
      <c r="K61" s="288"/>
      <c r="L61" s="288"/>
      <c r="M61" s="288"/>
      <c r="N61" s="288"/>
      <c r="O61" s="288"/>
      <c r="P61" s="288"/>
      <c r="Q61" s="288"/>
      <c r="R61" s="288"/>
      <c r="S61" s="288"/>
      <c r="T61" s="288"/>
      <c r="U61" s="288"/>
      <c r="V61" s="288"/>
      <c r="W61" s="265"/>
    </row>
    <row r="62" spans="1:23" ht="12" customHeight="1">
      <c r="A62" s="286" t="s">
        <v>67</v>
      </c>
      <c r="B62" s="32"/>
      <c r="C62" s="287" t="s">
        <v>139</v>
      </c>
      <c r="D62" s="287"/>
      <c r="E62" s="288"/>
      <c r="F62" s="288"/>
      <c r="G62" s="288"/>
      <c r="H62" s="288"/>
      <c r="I62" s="288"/>
      <c r="J62" s="288"/>
      <c r="K62" s="288"/>
      <c r="L62" s="288"/>
      <c r="M62" s="288"/>
      <c r="N62" s="288"/>
      <c r="O62" s="288"/>
      <c r="P62" s="288"/>
      <c r="Q62" s="288"/>
      <c r="R62" s="288"/>
      <c r="S62" s="288"/>
      <c r="T62" s="288"/>
      <c r="U62" s="288"/>
      <c r="V62" s="288"/>
      <c r="W62" s="265"/>
    </row>
    <row r="63" spans="1:23" ht="3" customHeight="1">
      <c r="A63" s="286"/>
      <c r="B63" s="286"/>
      <c r="C63" s="286"/>
      <c r="D63" s="286"/>
      <c r="E63" s="283"/>
      <c r="F63" s="283"/>
      <c r="G63" s="283"/>
      <c r="H63" s="283"/>
      <c r="I63" s="283"/>
      <c r="J63" s="283"/>
      <c r="K63" s="283"/>
      <c r="L63" s="283"/>
      <c r="M63" s="283"/>
      <c r="N63" s="283"/>
      <c r="O63" s="283"/>
      <c r="P63" s="283"/>
      <c r="Q63" s="283"/>
      <c r="R63" s="283"/>
      <c r="S63" s="283"/>
      <c r="T63" s="283"/>
      <c r="U63" s="283"/>
      <c r="V63" s="283"/>
      <c r="W63" s="262"/>
    </row>
  </sheetData>
  <sheetProtection/>
  <mergeCells count="49">
    <mergeCell ref="A47:E47"/>
    <mergeCell ref="A53:E53"/>
    <mergeCell ref="A55:H55"/>
    <mergeCell ref="B36:E36"/>
    <mergeCell ref="B37:E37"/>
    <mergeCell ref="B38:E38"/>
    <mergeCell ref="B39:E39"/>
    <mergeCell ref="C40:E40"/>
    <mergeCell ref="A46:E46"/>
    <mergeCell ref="B30:E30"/>
    <mergeCell ref="C31:E31"/>
    <mergeCell ref="B32:E32"/>
    <mergeCell ref="B33:E33"/>
    <mergeCell ref="B34:E34"/>
    <mergeCell ref="B35:E35"/>
    <mergeCell ref="B24:E24"/>
    <mergeCell ref="B25:E25"/>
    <mergeCell ref="B26:E26"/>
    <mergeCell ref="B27:E27"/>
    <mergeCell ref="B28:E28"/>
    <mergeCell ref="B29:E29"/>
    <mergeCell ref="T15:U15"/>
    <mergeCell ref="V15:W15"/>
    <mergeCell ref="A18:E18"/>
    <mergeCell ref="A20:E20"/>
    <mergeCell ref="B21:E21"/>
    <mergeCell ref="B22:E22"/>
    <mergeCell ref="F15:G15"/>
    <mergeCell ref="H15:I15"/>
    <mergeCell ref="J15:K15"/>
    <mergeCell ref="L15:M15"/>
    <mergeCell ref="N15:O15"/>
    <mergeCell ref="Q15:R15"/>
    <mergeCell ref="H13:I13"/>
    <mergeCell ref="N13:O13"/>
    <mergeCell ref="T13:W13"/>
    <mergeCell ref="F14:G14"/>
    <mergeCell ref="H14:I14"/>
    <mergeCell ref="J14:K14"/>
    <mergeCell ref="L14:M14"/>
    <mergeCell ref="N14:O14"/>
    <mergeCell ref="Q14:R14"/>
    <mergeCell ref="T14:U14"/>
    <mergeCell ref="A5:H5"/>
    <mergeCell ref="A6:E6"/>
    <mergeCell ref="T11:W11"/>
    <mergeCell ref="F12:O12"/>
    <mergeCell ref="Q12:R12"/>
    <mergeCell ref="T12:W12"/>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R60"/>
  <sheetViews>
    <sheetView zoomScalePageLayoutView="0" workbookViewId="0" topLeftCell="A1">
      <selection activeCell="A1" sqref="A1:IV16384"/>
    </sheetView>
  </sheetViews>
  <sheetFormatPr defaultColWidth="12.421875" defaultRowHeight="15"/>
  <cols>
    <col min="1" max="3" width="2.28125" style="49" customWidth="1"/>
    <col min="4" max="4" width="19.421875" style="49" customWidth="1"/>
    <col min="5" max="18" width="9.140625" style="49" customWidth="1"/>
    <col min="19" max="16384" width="12.421875" style="49" customWidth="1"/>
  </cols>
  <sheetData>
    <row r="1" spans="1:11" ht="15.75">
      <c r="A1" s="48"/>
      <c r="B1" s="48"/>
      <c r="C1" s="48"/>
      <c r="J1" s="50"/>
      <c r="K1" s="51"/>
    </row>
    <row r="2" spans="4:18" ht="8.25" customHeight="1">
      <c r="D2" s="52"/>
      <c r="E2" s="52"/>
      <c r="F2" s="52"/>
      <c r="G2" s="52"/>
      <c r="H2" s="52"/>
      <c r="I2" s="52"/>
      <c r="J2" s="52"/>
      <c r="K2" s="52"/>
      <c r="L2" s="52"/>
      <c r="M2" s="52"/>
      <c r="N2" s="52"/>
      <c r="O2" s="52"/>
      <c r="P2" s="52"/>
      <c r="Q2" s="52"/>
      <c r="R2" s="52"/>
    </row>
    <row r="3" spans="1:18" ht="15.75" customHeight="1">
      <c r="A3" s="330" t="s">
        <v>166</v>
      </c>
      <c r="B3" s="331"/>
      <c r="C3" s="331"/>
      <c r="D3" s="331"/>
      <c r="E3" s="331"/>
      <c r="F3" s="331"/>
      <c r="G3" s="331"/>
      <c r="H3" s="331"/>
      <c r="I3" s="331"/>
      <c r="J3" s="331"/>
      <c r="K3" s="331"/>
      <c r="L3" s="331"/>
      <c r="M3" s="331"/>
      <c r="N3" s="331"/>
      <c r="O3" s="331"/>
      <c r="P3" s="331"/>
      <c r="Q3" s="331"/>
      <c r="R3" s="331"/>
    </row>
    <row r="4" spans="1:18" ht="8.25" customHeight="1">
      <c r="A4" s="48"/>
      <c r="B4" s="48"/>
      <c r="C4" s="48"/>
      <c r="D4" s="53"/>
      <c r="E4" s="54"/>
      <c r="F4" s="54"/>
      <c r="G4" s="53"/>
      <c r="H4" s="53"/>
      <c r="I4" s="53"/>
      <c r="J4" s="53"/>
      <c r="K4" s="53"/>
      <c r="L4" s="53"/>
      <c r="M4" s="53"/>
      <c r="N4" s="53"/>
      <c r="O4" s="48"/>
      <c r="P4" s="48"/>
      <c r="Q4" s="48"/>
      <c r="R4" s="48"/>
    </row>
    <row r="5" spans="1:18" ht="15.75" customHeight="1">
      <c r="A5" s="332" t="s">
        <v>167</v>
      </c>
      <c r="B5" s="333"/>
      <c r="C5" s="333"/>
      <c r="D5" s="333"/>
      <c r="E5" s="333"/>
      <c r="F5" s="333"/>
      <c r="G5" s="333"/>
      <c r="H5" s="333"/>
      <c r="I5" s="333"/>
      <c r="J5" s="333"/>
      <c r="K5" s="333"/>
      <c r="L5" s="333"/>
      <c r="M5" s="333"/>
      <c r="N5" s="333"/>
      <c r="O5" s="333"/>
      <c r="P5" s="333"/>
      <c r="Q5" s="333"/>
      <c r="R5" s="333"/>
    </row>
    <row r="6" spans="4:18" ht="12" customHeight="1">
      <c r="D6" s="55"/>
      <c r="E6" s="56"/>
      <c r="F6" s="57"/>
      <c r="G6" s="57"/>
      <c r="H6" s="57"/>
      <c r="I6" s="57"/>
      <c r="J6" s="57"/>
      <c r="K6" s="57"/>
      <c r="L6" s="57"/>
      <c r="M6" s="57"/>
      <c r="N6" s="57"/>
      <c r="O6" s="58"/>
      <c r="P6" s="58"/>
      <c r="Q6" s="59" t="s">
        <v>3</v>
      </c>
      <c r="R6" s="59" t="s">
        <v>3</v>
      </c>
    </row>
    <row r="7" spans="4:18" ht="12" customHeight="1">
      <c r="D7" s="60"/>
      <c r="E7" s="61" t="s">
        <v>142</v>
      </c>
      <c r="F7" s="62"/>
      <c r="G7" s="62"/>
      <c r="H7" s="62"/>
      <c r="I7" s="62"/>
      <c r="J7" s="62"/>
      <c r="K7" s="62"/>
      <c r="L7" s="62"/>
      <c r="M7" s="62"/>
      <c r="N7" s="62"/>
      <c r="O7" s="63"/>
      <c r="P7" s="63"/>
      <c r="Q7" s="59" t="s">
        <v>4</v>
      </c>
      <c r="R7" s="59" t="s">
        <v>4</v>
      </c>
    </row>
    <row r="8" spans="4:18" ht="12" customHeight="1">
      <c r="D8" s="64"/>
      <c r="E8" s="65">
        <v>2008</v>
      </c>
      <c r="F8" s="65">
        <v>2009</v>
      </c>
      <c r="G8" s="65">
        <v>2010</v>
      </c>
      <c r="H8" s="65">
        <v>2011</v>
      </c>
      <c r="I8" s="65">
        <v>2012</v>
      </c>
      <c r="J8" s="65">
        <v>2013</v>
      </c>
      <c r="K8" s="65">
        <v>2014</v>
      </c>
      <c r="L8" s="65">
        <v>2015</v>
      </c>
      <c r="M8" s="65">
        <v>2016</v>
      </c>
      <c r="N8" s="65">
        <v>2017</v>
      </c>
      <c r="O8" s="66">
        <v>2018</v>
      </c>
      <c r="P8" s="66">
        <v>2019</v>
      </c>
      <c r="Q8" s="59">
        <v>2014</v>
      </c>
      <c r="R8" s="59">
        <v>2019</v>
      </c>
    </row>
    <row r="9" spans="1:18" ht="3" customHeight="1">
      <c r="A9" s="48"/>
      <c r="B9" s="48"/>
      <c r="C9" s="48"/>
      <c r="D9" s="334"/>
      <c r="E9" s="335"/>
      <c r="F9" s="335"/>
      <c r="G9" s="335"/>
      <c r="H9" s="335"/>
      <c r="I9" s="335"/>
      <c r="J9" s="335"/>
      <c r="K9" s="335"/>
      <c r="L9" s="335"/>
      <c r="M9" s="335"/>
      <c r="N9" s="335"/>
      <c r="O9" s="335"/>
      <c r="P9" s="335"/>
      <c r="Q9" s="335"/>
      <c r="R9" s="335"/>
    </row>
    <row r="10" spans="4:18" ht="6" customHeight="1">
      <c r="D10" s="336"/>
      <c r="E10" s="337"/>
      <c r="F10" s="337"/>
      <c r="G10" s="337"/>
      <c r="H10" s="337"/>
      <c r="I10" s="337"/>
      <c r="J10" s="337"/>
      <c r="K10" s="337"/>
      <c r="L10" s="337"/>
      <c r="M10" s="337"/>
      <c r="N10" s="337"/>
      <c r="O10" s="337"/>
      <c r="P10" s="337"/>
      <c r="Q10" s="337"/>
      <c r="R10" s="337"/>
    </row>
    <row r="11" spans="1:18" ht="12" customHeight="1">
      <c r="A11" s="338"/>
      <c r="B11" s="339"/>
      <c r="C11" s="339"/>
      <c r="D11" s="339"/>
      <c r="E11" s="340" t="s">
        <v>168</v>
      </c>
      <c r="F11" s="340"/>
      <c r="G11" s="340"/>
      <c r="H11" s="340"/>
      <c r="I11" s="340"/>
      <c r="J11" s="340"/>
      <c r="K11" s="340"/>
      <c r="L11" s="340"/>
      <c r="M11" s="340"/>
      <c r="N11" s="340"/>
      <c r="O11" s="340"/>
      <c r="P11" s="340"/>
      <c r="Q11" s="340"/>
      <c r="R11" s="340"/>
    </row>
    <row r="12" spans="1:18" ht="3" customHeight="1">
      <c r="A12" s="338"/>
      <c r="B12" s="341"/>
      <c r="C12" s="341"/>
      <c r="D12" s="341"/>
      <c r="E12" s="341"/>
      <c r="F12" s="341"/>
      <c r="G12" s="341"/>
      <c r="H12" s="341"/>
      <c r="I12" s="341"/>
      <c r="J12" s="341"/>
      <c r="K12" s="341"/>
      <c r="L12" s="341"/>
      <c r="M12" s="341"/>
      <c r="N12" s="341"/>
      <c r="O12" s="341"/>
      <c r="P12" s="341"/>
      <c r="Q12" s="341"/>
      <c r="R12" s="341"/>
    </row>
    <row r="13" spans="1:18" ht="12" customHeight="1">
      <c r="A13" s="338" t="s">
        <v>169</v>
      </c>
      <c r="B13" s="331"/>
      <c r="C13" s="331"/>
      <c r="D13" s="331"/>
      <c r="E13" s="67"/>
      <c r="F13" s="67"/>
      <c r="G13" s="67"/>
      <c r="H13" s="67"/>
      <c r="I13" s="67"/>
      <c r="J13" s="67"/>
      <c r="K13" s="67"/>
      <c r="L13" s="67"/>
      <c r="M13" s="67"/>
      <c r="N13" s="67"/>
      <c r="O13" s="68"/>
      <c r="P13" s="68"/>
      <c r="Q13" s="68"/>
      <c r="R13" s="68"/>
    </row>
    <row r="14" spans="1:18" ht="12" customHeight="1">
      <c r="A14" s="342" t="s">
        <v>170</v>
      </c>
      <c r="B14" s="343"/>
      <c r="C14" s="343"/>
      <c r="D14" s="343"/>
      <c r="E14" s="70">
        <v>451.143</v>
      </c>
      <c r="F14" s="70">
        <v>380.879</v>
      </c>
      <c r="G14" s="70">
        <v>412.704</v>
      </c>
      <c r="H14" s="70">
        <v>453.304</v>
      </c>
      <c r="I14" s="70">
        <v>517.993</v>
      </c>
      <c r="J14" s="70">
        <v>599.046</v>
      </c>
      <c r="K14" s="70">
        <v>685.696</v>
      </c>
      <c r="L14" s="70">
        <v>753.871</v>
      </c>
      <c r="M14" s="70">
        <v>809.037</v>
      </c>
      <c r="N14" s="70">
        <v>854.663</v>
      </c>
      <c r="O14" s="70">
        <v>894.449</v>
      </c>
      <c r="P14" s="70">
        <v>930.376</v>
      </c>
      <c r="Q14" s="71">
        <v>2668.7430000000004</v>
      </c>
      <c r="R14" s="71">
        <v>6911.139</v>
      </c>
    </row>
    <row r="15" spans="1:18" ht="7.5" customHeight="1">
      <c r="A15" s="72"/>
      <c r="B15" s="72"/>
      <c r="C15" s="72"/>
      <c r="D15" s="342"/>
      <c r="E15" s="344"/>
      <c r="F15" s="344"/>
      <c r="G15" s="344"/>
      <c r="H15" s="344"/>
      <c r="I15" s="344"/>
      <c r="J15" s="344"/>
      <c r="K15" s="344"/>
      <c r="L15" s="344"/>
      <c r="M15" s="344"/>
      <c r="N15" s="344"/>
      <c r="O15" s="344"/>
      <c r="P15" s="344"/>
      <c r="Q15" s="344"/>
      <c r="R15" s="344"/>
    </row>
    <row r="16" spans="1:18" ht="12" customHeight="1">
      <c r="A16" s="342" t="s">
        <v>171</v>
      </c>
      <c r="B16" s="343"/>
      <c r="C16" s="343"/>
      <c r="D16" s="343"/>
      <c r="E16" s="73"/>
      <c r="F16" s="73"/>
      <c r="G16" s="73"/>
      <c r="H16" s="73"/>
      <c r="I16" s="73"/>
      <c r="J16" s="73"/>
      <c r="K16" s="73"/>
      <c r="L16" s="73"/>
      <c r="M16" s="73"/>
      <c r="N16" s="73"/>
      <c r="O16" s="73"/>
      <c r="P16" s="73"/>
      <c r="Q16" s="71"/>
      <c r="R16" s="71"/>
    </row>
    <row r="17" spans="1:18" ht="12" customHeight="1">
      <c r="A17" s="72"/>
      <c r="B17" s="342" t="s">
        <v>172</v>
      </c>
      <c r="C17" s="343"/>
      <c r="D17" s="343"/>
      <c r="E17" s="70">
        <v>-113.718</v>
      </c>
      <c r="F17" s="70">
        <v>-119.2</v>
      </c>
      <c r="G17" s="70">
        <v>-115.8</v>
      </c>
      <c r="H17" s="70">
        <v>-115.7</v>
      </c>
      <c r="I17" s="70">
        <v>-117.6</v>
      </c>
      <c r="J17" s="70">
        <v>-122.7</v>
      </c>
      <c r="K17" s="70">
        <v>-130.3</v>
      </c>
      <c r="L17" s="70">
        <v>-138.3</v>
      </c>
      <c r="M17" s="70">
        <v>-146.5</v>
      </c>
      <c r="N17" s="70">
        <v>-154.7</v>
      </c>
      <c r="O17" s="70">
        <v>-162.6</v>
      </c>
      <c r="P17" s="70">
        <v>-170.7</v>
      </c>
      <c r="Q17" s="71">
        <v>-602.1</v>
      </c>
      <c r="R17" s="71">
        <v>-1374.9</v>
      </c>
    </row>
    <row r="18" spans="1:18" ht="12" customHeight="1">
      <c r="A18" s="72"/>
      <c r="B18" s="342" t="s">
        <v>173</v>
      </c>
      <c r="C18" s="343"/>
      <c r="D18" s="343"/>
      <c r="E18" s="70">
        <v>-77.821</v>
      </c>
      <c r="F18" s="70">
        <v>-66.181</v>
      </c>
      <c r="G18" s="70">
        <v>-68.934</v>
      </c>
      <c r="H18" s="70">
        <v>-71.335</v>
      </c>
      <c r="I18" s="70">
        <v>-77.153</v>
      </c>
      <c r="J18" s="70">
        <v>-83.701</v>
      </c>
      <c r="K18" s="70">
        <v>-92.062</v>
      </c>
      <c r="L18" s="70">
        <v>-99.234</v>
      </c>
      <c r="M18" s="70">
        <v>-106.125</v>
      </c>
      <c r="N18" s="70">
        <v>-112.544</v>
      </c>
      <c r="O18" s="70">
        <v>-120.721</v>
      </c>
      <c r="P18" s="70">
        <v>-130.687</v>
      </c>
      <c r="Q18" s="71">
        <v>-393.185</v>
      </c>
      <c r="R18" s="71">
        <v>-962.4960000000001</v>
      </c>
    </row>
    <row r="19" spans="1:18" ht="3.75" customHeight="1">
      <c r="A19" s="72"/>
      <c r="B19" s="72"/>
      <c r="C19" s="72"/>
      <c r="D19" s="69"/>
      <c r="E19" s="74" t="s">
        <v>16</v>
      </c>
      <c r="F19" s="74" t="s">
        <v>16</v>
      </c>
      <c r="G19" s="74" t="s">
        <v>16</v>
      </c>
      <c r="H19" s="74" t="s">
        <v>16</v>
      </c>
      <c r="I19" s="74" t="s">
        <v>16</v>
      </c>
      <c r="J19" s="74" t="s">
        <v>16</v>
      </c>
      <c r="K19" s="74" t="s">
        <v>16</v>
      </c>
      <c r="L19" s="74" t="s">
        <v>16</v>
      </c>
      <c r="M19" s="74" t="s">
        <v>16</v>
      </c>
      <c r="N19" s="74" t="s">
        <v>16</v>
      </c>
      <c r="O19" s="74" t="s">
        <v>16</v>
      </c>
      <c r="P19" s="74" t="s">
        <v>16</v>
      </c>
      <c r="Q19" s="74" t="s">
        <v>16</v>
      </c>
      <c r="R19" s="74" t="s">
        <v>17</v>
      </c>
    </row>
    <row r="20" spans="1:18" ht="12" customHeight="1">
      <c r="A20" s="72"/>
      <c r="B20" s="72"/>
      <c r="C20" s="342" t="s">
        <v>174</v>
      </c>
      <c r="D20" s="343"/>
      <c r="E20" s="69">
        <v>-191.539</v>
      </c>
      <c r="F20" s="69">
        <v>-185.381</v>
      </c>
      <c r="G20" s="69">
        <v>-184.73399999999998</v>
      </c>
      <c r="H20" s="69">
        <v>-187.035</v>
      </c>
      <c r="I20" s="69">
        <v>-194.753</v>
      </c>
      <c r="J20" s="69">
        <v>-206.401</v>
      </c>
      <c r="K20" s="69">
        <v>-222.36200000000002</v>
      </c>
      <c r="L20" s="69">
        <v>-237.534</v>
      </c>
      <c r="M20" s="69">
        <v>-252.625</v>
      </c>
      <c r="N20" s="69">
        <v>-267.24399999999997</v>
      </c>
      <c r="O20" s="69">
        <v>-283.321</v>
      </c>
      <c r="P20" s="69">
        <v>-301.387</v>
      </c>
      <c r="Q20" s="69">
        <v>-995.285</v>
      </c>
      <c r="R20" s="69">
        <v>-2337.396</v>
      </c>
    </row>
    <row r="21" spans="1:18" ht="7.5" customHeight="1">
      <c r="A21" s="72"/>
      <c r="B21" s="72"/>
      <c r="C21" s="72"/>
      <c r="D21" s="342"/>
      <c r="E21" s="344"/>
      <c r="F21" s="344"/>
      <c r="G21" s="344"/>
      <c r="H21" s="344"/>
      <c r="I21" s="344"/>
      <c r="J21" s="344"/>
      <c r="K21" s="344"/>
      <c r="L21" s="344"/>
      <c r="M21" s="344"/>
      <c r="N21" s="344"/>
      <c r="O21" s="344"/>
      <c r="P21" s="344"/>
      <c r="Q21" s="344"/>
      <c r="R21" s="344"/>
    </row>
    <row r="22" spans="1:18" ht="12" customHeight="1">
      <c r="A22" s="342" t="s">
        <v>175</v>
      </c>
      <c r="B22" s="343"/>
      <c r="C22" s="343"/>
      <c r="D22" s="343"/>
      <c r="E22" s="69">
        <v>-12.873999999999981</v>
      </c>
      <c r="F22" s="69">
        <v>-30.55100000000003</v>
      </c>
      <c r="G22" s="69">
        <v>-60.329000000000036</v>
      </c>
      <c r="H22" s="69">
        <v>-62.95199999999998</v>
      </c>
      <c r="I22" s="69">
        <v>-66.52800000000003</v>
      </c>
      <c r="J22" s="69">
        <v>-72.23500000000007</v>
      </c>
      <c r="K22" s="69">
        <v>-77.81900000000003</v>
      </c>
      <c r="L22" s="69">
        <v>-84.87299999999999</v>
      </c>
      <c r="M22" s="69">
        <v>-91.78200000000007</v>
      </c>
      <c r="N22" s="69">
        <v>-97.76900000000006</v>
      </c>
      <c r="O22" s="69">
        <v>-80.7099999999999</v>
      </c>
      <c r="P22" s="69">
        <v>-62.07799999999997</v>
      </c>
      <c r="Q22" s="71">
        <v>-339.8630000000001</v>
      </c>
      <c r="R22" s="71">
        <v>-757.075</v>
      </c>
    </row>
    <row r="23" spans="1:18" ht="7.5" customHeight="1">
      <c r="A23" s="72"/>
      <c r="B23" s="72"/>
      <c r="C23" s="72"/>
      <c r="D23" s="342"/>
      <c r="E23" s="344"/>
      <c r="F23" s="344"/>
      <c r="G23" s="344"/>
      <c r="H23" s="344"/>
      <c r="I23" s="344"/>
      <c r="J23" s="344"/>
      <c r="K23" s="344"/>
      <c r="L23" s="344"/>
      <c r="M23" s="344"/>
      <c r="N23" s="344"/>
      <c r="O23" s="344"/>
      <c r="P23" s="344"/>
      <c r="Q23" s="344"/>
      <c r="R23" s="344"/>
    </row>
    <row r="24" spans="1:18" ht="12" customHeight="1">
      <c r="A24" s="342" t="s">
        <v>176</v>
      </c>
      <c r="B24" s="343"/>
      <c r="C24" s="343"/>
      <c r="D24" s="343"/>
      <c r="E24" s="70">
        <v>6.027</v>
      </c>
      <c r="F24" s="70">
        <v>4.735</v>
      </c>
      <c r="G24" s="70">
        <v>-0.291</v>
      </c>
      <c r="H24" s="70">
        <v>-0.382</v>
      </c>
      <c r="I24" s="70">
        <v>-0.492</v>
      </c>
      <c r="J24" s="70">
        <v>-0.594</v>
      </c>
      <c r="K24" s="70">
        <v>-0.651</v>
      </c>
      <c r="L24" s="70">
        <v>-0.654</v>
      </c>
      <c r="M24" s="70">
        <v>-0.624</v>
      </c>
      <c r="N24" s="70">
        <v>-0.577</v>
      </c>
      <c r="O24" s="70">
        <v>-0.525</v>
      </c>
      <c r="P24" s="70">
        <v>-0.469</v>
      </c>
      <c r="Q24" s="69">
        <v>-2.41</v>
      </c>
      <c r="R24" s="69">
        <v>-5.259000000000001</v>
      </c>
    </row>
    <row r="25" spans="1:18" ht="3.75" customHeight="1">
      <c r="A25" s="72"/>
      <c r="B25" s="72"/>
      <c r="C25" s="72"/>
      <c r="D25" s="69"/>
      <c r="E25" s="74" t="s">
        <v>25</v>
      </c>
      <c r="F25" s="74" t="s">
        <v>16</v>
      </c>
      <c r="G25" s="74" t="s">
        <v>16</v>
      </c>
      <c r="H25" s="74" t="s">
        <v>16</v>
      </c>
      <c r="I25" s="74" t="s">
        <v>16</v>
      </c>
      <c r="J25" s="74" t="s">
        <v>16</v>
      </c>
      <c r="K25" s="74" t="s">
        <v>16</v>
      </c>
      <c r="L25" s="74" t="s">
        <v>16</v>
      </c>
      <c r="M25" s="74" t="s">
        <v>16</v>
      </c>
      <c r="N25" s="74" t="s">
        <v>16</v>
      </c>
      <c r="O25" s="74" t="s">
        <v>16</v>
      </c>
      <c r="P25" s="74" t="s">
        <v>16</v>
      </c>
      <c r="Q25" s="74" t="s">
        <v>17</v>
      </c>
      <c r="R25" s="74" t="s">
        <v>17</v>
      </c>
    </row>
    <row r="26" spans="1:18" ht="12" customHeight="1">
      <c r="A26" s="72"/>
      <c r="B26" s="72"/>
      <c r="C26" s="72"/>
      <c r="D26" s="75" t="s">
        <v>177</v>
      </c>
      <c r="E26" s="76">
        <v>252.757</v>
      </c>
      <c r="F26" s="75">
        <v>169.682</v>
      </c>
      <c r="G26" s="75">
        <v>167.35</v>
      </c>
      <c r="H26" s="75">
        <v>202.935</v>
      </c>
      <c r="I26" s="75">
        <v>256.22</v>
      </c>
      <c r="J26" s="75">
        <v>319.816</v>
      </c>
      <c r="K26" s="75">
        <v>384.864</v>
      </c>
      <c r="L26" s="75">
        <v>430.81</v>
      </c>
      <c r="M26" s="75">
        <v>464.006</v>
      </c>
      <c r="N26" s="75">
        <v>489.073</v>
      </c>
      <c r="O26" s="75">
        <v>529.893</v>
      </c>
      <c r="P26" s="75">
        <v>566.442</v>
      </c>
      <c r="Q26" s="75">
        <v>1331.185</v>
      </c>
      <c r="R26" s="75">
        <v>3811.409</v>
      </c>
    </row>
    <row r="27" spans="1:18" ht="6" customHeight="1">
      <c r="A27" s="72"/>
      <c r="B27" s="72"/>
      <c r="C27" s="72"/>
      <c r="D27" s="342"/>
      <c r="E27" s="344"/>
      <c r="F27" s="344"/>
      <c r="G27" s="344"/>
      <c r="H27" s="344"/>
      <c r="I27" s="344"/>
      <c r="J27" s="344"/>
      <c r="K27" s="344"/>
      <c r="L27" s="344"/>
      <c r="M27" s="344"/>
      <c r="N27" s="344"/>
      <c r="O27" s="344"/>
      <c r="P27" s="344"/>
      <c r="Q27" s="344"/>
      <c r="R27" s="344"/>
    </row>
    <row r="28" spans="1:18" ht="12" customHeight="1">
      <c r="A28" s="72"/>
      <c r="B28" s="72"/>
      <c r="C28" s="72"/>
      <c r="D28" s="77"/>
      <c r="E28" s="345" t="s">
        <v>178</v>
      </c>
      <c r="F28" s="346"/>
      <c r="G28" s="346"/>
      <c r="H28" s="346"/>
      <c r="I28" s="346"/>
      <c r="J28" s="346"/>
      <c r="K28" s="346"/>
      <c r="L28" s="346"/>
      <c r="M28" s="346"/>
      <c r="N28" s="346"/>
      <c r="O28" s="346"/>
      <c r="P28" s="346"/>
      <c r="Q28" s="346"/>
      <c r="R28" s="346"/>
    </row>
    <row r="29" spans="1:18" ht="3" customHeight="1">
      <c r="A29" s="72"/>
      <c r="B29" s="72"/>
      <c r="C29" s="72"/>
      <c r="D29" s="69"/>
      <c r="E29" s="343"/>
      <c r="F29" s="343"/>
      <c r="G29" s="343"/>
      <c r="H29" s="343"/>
      <c r="I29" s="343"/>
      <c r="J29" s="343"/>
      <c r="K29" s="343"/>
      <c r="L29" s="343"/>
      <c r="M29" s="343"/>
      <c r="N29" s="343"/>
      <c r="O29" s="343"/>
      <c r="P29" s="343"/>
      <c r="Q29" s="343"/>
      <c r="R29" s="343"/>
    </row>
    <row r="30" spans="1:18" ht="12" customHeight="1">
      <c r="A30" s="342" t="s">
        <v>83</v>
      </c>
      <c r="B30" s="343"/>
      <c r="C30" s="343"/>
      <c r="D30" s="343"/>
      <c r="E30" s="78">
        <v>5802.725</v>
      </c>
      <c r="F30" s="78">
        <v>7702.712654416447</v>
      </c>
      <c r="G30" s="78">
        <v>8657.909085501577</v>
      </c>
      <c r="H30" s="78">
        <v>9339.50679747195</v>
      </c>
      <c r="I30" s="78">
        <v>9712.12761548737</v>
      </c>
      <c r="J30" s="78">
        <v>10016.237805304047</v>
      </c>
      <c r="K30" s="78">
        <v>10371.500229053347</v>
      </c>
      <c r="L30" s="78">
        <v>10684.306302383566</v>
      </c>
      <c r="M30" s="78">
        <v>11033.699983196464</v>
      </c>
      <c r="N30" s="78">
        <v>11365.415518348718</v>
      </c>
      <c r="O30" s="78">
        <v>11334.36123138085</v>
      </c>
      <c r="P30" s="78">
        <v>11753.044587981278</v>
      </c>
      <c r="Q30" s="74" t="s">
        <v>84</v>
      </c>
      <c r="R30" s="74" t="s">
        <v>84</v>
      </c>
    </row>
    <row r="31" spans="1:18" ht="7.5" customHeight="1">
      <c r="A31" s="72"/>
      <c r="B31" s="72"/>
      <c r="C31" s="72"/>
      <c r="D31" s="347"/>
      <c r="E31" s="348"/>
      <c r="F31" s="348"/>
      <c r="G31" s="348"/>
      <c r="H31" s="348"/>
      <c r="I31" s="348"/>
      <c r="J31" s="348"/>
      <c r="K31" s="348"/>
      <c r="L31" s="348"/>
      <c r="M31" s="348"/>
      <c r="N31" s="348"/>
      <c r="O31" s="348"/>
      <c r="P31" s="348"/>
      <c r="Q31" s="348"/>
      <c r="R31" s="348"/>
    </row>
    <row r="32" spans="1:18" ht="12" customHeight="1">
      <c r="A32" s="342" t="s">
        <v>179</v>
      </c>
      <c r="B32" s="343"/>
      <c r="C32" s="343"/>
      <c r="D32" s="343"/>
      <c r="E32" s="69"/>
      <c r="F32" s="69"/>
      <c r="G32" s="69"/>
      <c r="H32" s="69"/>
      <c r="I32" s="69"/>
      <c r="J32" s="69"/>
      <c r="K32" s="69"/>
      <c r="L32" s="69"/>
      <c r="M32" s="69"/>
      <c r="N32" s="69"/>
      <c r="O32" s="69"/>
      <c r="P32" s="69"/>
      <c r="Q32" s="71"/>
      <c r="R32" s="69"/>
    </row>
    <row r="33" spans="1:18" ht="12" customHeight="1">
      <c r="A33" s="72"/>
      <c r="B33" s="342" t="s">
        <v>172</v>
      </c>
      <c r="C33" s="343"/>
      <c r="D33" s="343"/>
      <c r="E33" s="79">
        <v>2366.445069033698</v>
      </c>
      <c r="F33" s="79">
        <v>2501.587803113393</v>
      </c>
      <c r="G33" s="79">
        <v>2620.2301552841263</v>
      </c>
      <c r="H33" s="79">
        <v>2745.049073485075</v>
      </c>
      <c r="I33" s="79">
        <v>2878.584668263978</v>
      </c>
      <c r="J33" s="79">
        <v>3026.933253748127</v>
      </c>
      <c r="K33" s="79">
        <v>3184.2352729695936</v>
      </c>
      <c r="L33" s="79">
        <v>3342.360658742155</v>
      </c>
      <c r="M33" s="79">
        <v>3494.430078520483</v>
      </c>
      <c r="N33" s="79">
        <v>3638.2763605214986</v>
      </c>
      <c r="O33" s="79">
        <v>3771.595791176141</v>
      </c>
      <c r="P33" s="79">
        <v>3892.3503481653743</v>
      </c>
      <c r="Q33" s="74" t="s">
        <v>84</v>
      </c>
      <c r="R33" s="74" t="s">
        <v>84</v>
      </c>
    </row>
    <row r="34" spans="1:18" ht="12" customHeight="1">
      <c r="A34" s="72"/>
      <c r="B34" s="342" t="s">
        <v>180</v>
      </c>
      <c r="C34" s="343"/>
      <c r="D34" s="343"/>
      <c r="E34" s="69">
        <v>1816.5869309663021</v>
      </c>
      <c r="F34" s="69">
        <v>1811.9768107890563</v>
      </c>
      <c r="G34" s="69">
        <v>1860.961376582486</v>
      </c>
      <c r="H34" s="69">
        <v>1947.0748190275149</v>
      </c>
      <c r="I34" s="69">
        <v>2079.818340471022</v>
      </c>
      <c r="J34" s="69">
        <v>2229.1954952790165</v>
      </c>
      <c r="K34" s="69">
        <v>2366.9925164816445</v>
      </c>
      <c r="L34" s="69">
        <v>2522.6652115207576</v>
      </c>
      <c r="M34" s="69">
        <v>2671.9770189938326</v>
      </c>
      <c r="N34" s="69">
        <v>2828.407726391297</v>
      </c>
      <c r="O34" s="69">
        <v>2997.3911452482694</v>
      </c>
      <c r="P34" s="69">
        <v>3164.519893611843</v>
      </c>
      <c r="Q34" s="74" t="s">
        <v>84</v>
      </c>
      <c r="R34" s="74" t="s">
        <v>84</v>
      </c>
    </row>
    <row r="35" spans="1:18" ht="3.75" customHeight="1">
      <c r="A35" s="72"/>
      <c r="B35" s="72"/>
      <c r="C35" s="72"/>
      <c r="D35" s="69"/>
      <c r="E35" s="74" t="s">
        <v>17</v>
      </c>
      <c r="F35" s="74" t="s">
        <v>17</v>
      </c>
      <c r="G35" s="74" t="s">
        <v>17</v>
      </c>
      <c r="H35" s="74" t="s">
        <v>17</v>
      </c>
      <c r="I35" s="74" t="s">
        <v>17</v>
      </c>
      <c r="J35" s="74" t="s">
        <v>17</v>
      </c>
      <c r="K35" s="74" t="s">
        <v>17</v>
      </c>
      <c r="L35" s="74" t="s">
        <v>17</v>
      </c>
      <c r="M35" s="74" t="s">
        <v>17</v>
      </c>
      <c r="N35" s="74" t="s">
        <v>17</v>
      </c>
      <c r="O35" s="74" t="s">
        <v>17</v>
      </c>
      <c r="P35" s="74" t="s">
        <v>17</v>
      </c>
      <c r="Q35" s="71"/>
      <c r="R35" s="69"/>
    </row>
    <row r="36" spans="1:18" ht="12" customHeight="1">
      <c r="A36" s="72"/>
      <c r="B36" s="72"/>
      <c r="C36" s="72"/>
      <c r="D36" s="75" t="s">
        <v>77</v>
      </c>
      <c r="E36" s="79">
        <v>4183.032</v>
      </c>
      <c r="F36" s="79">
        <v>4313.564613902449</v>
      </c>
      <c r="G36" s="79">
        <v>4481.191531866612</v>
      </c>
      <c r="H36" s="79">
        <v>4692.12389251259</v>
      </c>
      <c r="I36" s="79">
        <v>4958.403008735</v>
      </c>
      <c r="J36" s="79">
        <v>5256.128749027143</v>
      </c>
      <c r="K36" s="79">
        <v>5551.227789451238</v>
      </c>
      <c r="L36" s="79">
        <v>5865.025870262913</v>
      </c>
      <c r="M36" s="79">
        <v>6166.407097514316</v>
      </c>
      <c r="N36" s="79">
        <v>6466.6840869127955</v>
      </c>
      <c r="O36" s="79">
        <v>6768.9869364244105</v>
      </c>
      <c r="P36" s="79">
        <v>7056.870241777217</v>
      </c>
      <c r="Q36" s="80" t="s">
        <v>84</v>
      </c>
      <c r="R36" s="80" t="s">
        <v>84</v>
      </c>
    </row>
    <row r="37" spans="1:18" ht="7.5" customHeight="1">
      <c r="A37" s="72"/>
      <c r="B37" s="72"/>
      <c r="C37" s="72"/>
      <c r="D37" s="342"/>
      <c r="E37" s="344"/>
      <c r="F37" s="344"/>
      <c r="G37" s="344"/>
      <c r="H37" s="344"/>
      <c r="I37" s="344"/>
      <c r="J37" s="344"/>
      <c r="K37" s="344"/>
      <c r="L37" s="344"/>
      <c r="M37" s="344"/>
      <c r="N37" s="344"/>
      <c r="O37" s="344"/>
      <c r="P37" s="344"/>
      <c r="Q37" s="344"/>
      <c r="R37" s="344"/>
    </row>
    <row r="38" spans="1:18" ht="12" customHeight="1">
      <c r="A38" s="342" t="s">
        <v>181</v>
      </c>
      <c r="B38" s="343"/>
      <c r="C38" s="343"/>
      <c r="D38" s="343"/>
      <c r="E38" s="81">
        <v>9985.757000000001</v>
      </c>
      <c r="F38" s="81">
        <v>12016.277268318896</v>
      </c>
      <c r="G38" s="81">
        <v>13139.100617368189</v>
      </c>
      <c r="H38" s="81">
        <v>14031.63068998454</v>
      </c>
      <c r="I38" s="81">
        <v>14670.53062422237</v>
      </c>
      <c r="J38" s="81">
        <v>15272.36655433119</v>
      </c>
      <c r="K38" s="81">
        <v>15922.728018504586</v>
      </c>
      <c r="L38" s="81">
        <v>16549.33217264648</v>
      </c>
      <c r="M38" s="81">
        <v>17200.10708071078</v>
      </c>
      <c r="N38" s="81">
        <v>17832.099605261516</v>
      </c>
      <c r="O38" s="81">
        <v>18103.34816780526</v>
      </c>
      <c r="P38" s="81">
        <v>18809.914829758494</v>
      </c>
      <c r="Q38" s="74" t="s">
        <v>84</v>
      </c>
      <c r="R38" s="74" t="s">
        <v>84</v>
      </c>
    </row>
    <row r="39" spans="1:18" ht="7.5" customHeight="1">
      <c r="A39" s="72"/>
      <c r="B39" s="72"/>
      <c r="C39" s="72"/>
      <c r="D39" s="69"/>
      <c r="E39" s="82"/>
      <c r="F39" s="82"/>
      <c r="G39" s="82"/>
      <c r="H39" s="82"/>
      <c r="I39" s="82"/>
      <c r="J39" s="82"/>
      <c r="K39" s="82"/>
      <c r="L39" s="82"/>
      <c r="M39" s="82"/>
      <c r="N39" s="82"/>
      <c r="O39" s="82"/>
      <c r="P39" s="82"/>
      <c r="Q39" s="71"/>
      <c r="R39" s="69"/>
    </row>
    <row r="40" spans="1:18" ht="12" customHeight="1">
      <c r="A40" s="342" t="s">
        <v>182</v>
      </c>
      <c r="B40" s="343"/>
      <c r="C40" s="343"/>
      <c r="D40" s="343"/>
      <c r="E40" s="79">
        <v>9959.85</v>
      </c>
      <c r="F40" s="79">
        <v>11990.330268318896</v>
      </c>
      <c r="G40" s="79">
        <v>13113.073617368189</v>
      </c>
      <c r="H40" s="79">
        <v>14005.453689984539</v>
      </c>
      <c r="I40" s="79">
        <v>14643.903624222368</v>
      </c>
      <c r="J40" s="79">
        <v>15245.089554331187</v>
      </c>
      <c r="K40" s="79">
        <v>15894.90101850458</v>
      </c>
      <c r="L40" s="79">
        <v>16521.055172646473</v>
      </c>
      <c r="M40" s="79">
        <v>17171.480080710775</v>
      </c>
      <c r="N40" s="79">
        <v>17803.222605261508</v>
      </c>
      <c r="O40" s="79">
        <v>18074.321167805254</v>
      </c>
      <c r="P40" s="79">
        <v>18780.73782975849</v>
      </c>
      <c r="Q40" s="80" t="s">
        <v>84</v>
      </c>
      <c r="R40" s="80" t="s">
        <v>84</v>
      </c>
    </row>
    <row r="41" spans="1:18" ht="6" customHeight="1">
      <c r="A41" s="83"/>
      <c r="B41" s="83"/>
      <c r="C41" s="83"/>
      <c r="D41" s="67"/>
      <c r="E41" s="84"/>
      <c r="F41" s="84"/>
      <c r="G41" s="84"/>
      <c r="H41" s="84"/>
      <c r="I41" s="84"/>
      <c r="J41" s="84"/>
      <c r="K41" s="84"/>
      <c r="L41" s="84"/>
      <c r="M41" s="84"/>
      <c r="N41" s="84"/>
      <c r="O41" s="84"/>
      <c r="P41" s="84"/>
      <c r="Q41" s="85"/>
      <c r="R41" s="86"/>
    </row>
    <row r="42" spans="1:18" ht="12" customHeight="1">
      <c r="A42" s="349" t="s">
        <v>49</v>
      </c>
      <c r="B42" s="350"/>
      <c r="C42" s="350"/>
      <c r="D42" s="350"/>
      <c r="E42" s="351"/>
      <c r="F42" s="352"/>
      <c r="G42" s="352"/>
      <c r="H42" s="352"/>
      <c r="I42" s="352"/>
      <c r="J42" s="352"/>
      <c r="K42" s="352"/>
      <c r="L42" s="352"/>
      <c r="M42" s="352"/>
      <c r="N42" s="352"/>
      <c r="O42" s="352"/>
      <c r="P42" s="352"/>
      <c r="Q42" s="352"/>
      <c r="R42" s="352"/>
    </row>
    <row r="43" spans="1:18" ht="3" customHeight="1">
      <c r="A43" s="83"/>
      <c r="B43" s="83"/>
      <c r="C43" s="83"/>
      <c r="D43" s="67"/>
      <c r="E43" s="87"/>
      <c r="F43" s="87"/>
      <c r="G43" s="87"/>
      <c r="H43" s="87"/>
      <c r="I43" s="87"/>
      <c r="J43" s="87"/>
      <c r="K43" s="87"/>
      <c r="L43" s="87"/>
      <c r="M43" s="87"/>
      <c r="N43" s="87"/>
      <c r="O43" s="87"/>
      <c r="P43" s="87"/>
      <c r="Q43" s="87"/>
      <c r="R43" s="87"/>
    </row>
    <row r="44" spans="1:4" ht="12" customHeight="1">
      <c r="A44" s="338" t="s">
        <v>83</v>
      </c>
      <c r="B44" s="353"/>
      <c r="C44" s="353"/>
      <c r="D44" s="353"/>
    </row>
    <row r="45" spans="1:18" ht="12.75" customHeight="1">
      <c r="A45" s="356" t="s">
        <v>153</v>
      </c>
      <c r="B45" s="357"/>
      <c r="C45" s="357"/>
      <c r="D45" s="357"/>
      <c r="E45" s="88">
        <v>40.800115311666694</v>
      </c>
      <c r="F45" s="88">
        <v>54.79715407279725</v>
      </c>
      <c r="G45" s="88">
        <v>60.10415653973015</v>
      </c>
      <c r="H45" s="88">
        <v>62.01003664509944</v>
      </c>
      <c r="I45" s="88">
        <v>61.57143695643409</v>
      </c>
      <c r="J45" s="88">
        <v>60.719044117885545</v>
      </c>
      <c r="K45" s="88">
        <v>60.1558590280164</v>
      </c>
      <c r="L45" s="88">
        <v>59.4993118424882</v>
      </c>
      <c r="M45" s="88">
        <v>59.04043827879902</v>
      </c>
      <c r="N45" s="88">
        <v>58.47554712176654</v>
      </c>
      <c r="O45" s="88">
        <v>56.13691260228744</v>
      </c>
      <c r="P45" s="88">
        <v>56.058146992562065</v>
      </c>
      <c r="Q45" s="89" t="s">
        <v>84</v>
      </c>
      <c r="R45" s="89" t="s">
        <v>84</v>
      </c>
    </row>
    <row r="46" spans="1:18" ht="7.5" customHeight="1">
      <c r="A46" s="83"/>
      <c r="B46" s="83"/>
      <c r="C46" s="83"/>
      <c r="D46" s="90"/>
      <c r="E46" s="91"/>
      <c r="F46" s="91"/>
      <c r="G46" s="91"/>
      <c r="H46" s="91"/>
      <c r="I46" s="91"/>
      <c r="J46" s="91"/>
      <c r="K46" s="91"/>
      <c r="L46" s="91"/>
      <c r="M46" s="91"/>
      <c r="N46" s="91"/>
      <c r="O46" s="91"/>
      <c r="P46" s="91"/>
      <c r="Q46" s="92"/>
      <c r="R46" s="92"/>
    </row>
    <row r="47" spans="1:18" ht="12" customHeight="1">
      <c r="A47" s="338" t="s">
        <v>133</v>
      </c>
      <c r="B47" s="353"/>
      <c r="C47" s="353"/>
      <c r="D47" s="353"/>
      <c r="E47" s="300"/>
      <c r="F47" s="93"/>
      <c r="G47" s="93"/>
      <c r="H47" s="93"/>
      <c r="I47" s="93"/>
      <c r="J47" s="93"/>
      <c r="K47" s="93"/>
      <c r="L47" s="93"/>
      <c r="M47" s="93"/>
      <c r="N47" s="93"/>
      <c r="O47" s="93"/>
      <c r="P47" s="93"/>
      <c r="Q47" s="83"/>
      <c r="R47" s="83"/>
    </row>
    <row r="48" spans="1:18" ht="7.5" customHeight="1">
      <c r="A48" s="83"/>
      <c r="B48" s="83"/>
      <c r="C48" s="83"/>
      <c r="D48" s="67"/>
      <c r="E48" s="93"/>
      <c r="F48" s="93"/>
      <c r="G48" s="93"/>
      <c r="H48" s="93"/>
      <c r="I48" s="93"/>
      <c r="J48" s="93"/>
      <c r="K48" s="93"/>
      <c r="L48" s="93"/>
      <c r="M48" s="93"/>
      <c r="N48" s="93"/>
      <c r="O48" s="93"/>
      <c r="P48" s="93"/>
      <c r="Q48" s="83"/>
      <c r="R48" s="83"/>
    </row>
    <row r="49" spans="1:18" ht="12" customHeight="1">
      <c r="A49" s="338" t="s">
        <v>183</v>
      </c>
      <c r="B49" s="353"/>
      <c r="C49" s="353"/>
      <c r="D49" s="353"/>
      <c r="E49" s="300"/>
      <c r="F49" s="300"/>
      <c r="G49" s="300"/>
      <c r="H49" s="93"/>
      <c r="I49" s="93"/>
      <c r="J49" s="93"/>
      <c r="K49" s="93"/>
      <c r="L49" s="93"/>
      <c r="M49" s="93"/>
      <c r="N49" s="93"/>
      <c r="O49" s="93"/>
      <c r="P49" s="93"/>
      <c r="Q49" s="83"/>
      <c r="R49" s="83"/>
    </row>
    <row r="50" spans="1:18" ht="7.5" customHeight="1">
      <c r="A50" s="83"/>
      <c r="B50" s="83"/>
      <c r="C50" s="83"/>
      <c r="D50" s="67"/>
      <c r="E50" s="93"/>
      <c r="F50" s="93"/>
      <c r="G50" s="93"/>
      <c r="H50" s="93"/>
      <c r="I50" s="93"/>
      <c r="J50" s="93"/>
      <c r="K50" s="93"/>
      <c r="L50" s="93"/>
      <c r="M50" s="93"/>
      <c r="N50" s="93"/>
      <c r="O50" s="93"/>
      <c r="P50" s="93"/>
      <c r="Q50" s="83"/>
      <c r="R50" s="83"/>
    </row>
    <row r="51" spans="1:18" ht="12" customHeight="1">
      <c r="A51" s="338" t="s">
        <v>184</v>
      </c>
      <c r="B51" s="353"/>
      <c r="C51" s="353"/>
      <c r="D51" s="353"/>
      <c r="E51" s="353"/>
      <c r="F51" s="353"/>
      <c r="G51" s="353"/>
      <c r="H51" s="353"/>
      <c r="I51" s="353"/>
      <c r="J51" s="353"/>
      <c r="K51" s="353"/>
      <c r="L51" s="353"/>
      <c r="M51" s="93"/>
      <c r="N51" s="93"/>
      <c r="O51" s="93"/>
      <c r="P51" s="93"/>
      <c r="Q51" s="83"/>
      <c r="R51" s="83"/>
    </row>
    <row r="52" spans="1:18" ht="12" customHeight="1">
      <c r="A52" s="338" t="s">
        <v>185</v>
      </c>
      <c r="B52" s="353"/>
      <c r="C52" s="353"/>
      <c r="D52" s="353"/>
      <c r="E52" s="353"/>
      <c r="F52" s="353"/>
      <c r="G52" s="353"/>
      <c r="H52" s="353"/>
      <c r="I52" s="353"/>
      <c r="J52" s="353"/>
      <c r="K52" s="353"/>
      <c r="L52" s="93"/>
      <c r="M52" s="93"/>
      <c r="N52" s="93"/>
      <c r="O52" s="93"/>
      <c r="P52" s="93"/>
      <c r="Q52" s="83"/>
      <c r="R52" s="83"/>
    </row>
    <row r="53" spans="1:18" ht="12" customHeight="1">
      <c r="A53" s="338" t="s">
        <v>186</v>
      </c>
      <c r="B53" s="353"/>
      <c r="C53" s="353"/>
      <c r="D53" s="353"/>
      <c r="E53" s="353"/>
      <c r="F53" s="353"/>
      <c r="G53" s="353"/>
      <c r="H53" s="353"/>
      <c r="I53" s="353"/>
      <c r="J53" s="353"/>
      <c r="K53" s="353"/>
      <c r="L53" s="93"/>
      <c r="M53" s="93"/>
      <c r="N53" s="93"/>
      <c r="O53" s="93"/>
      <c r="P53" s="93"/>
      <c r="Q53" s="83"/>
      <c r="R53" s="83"/>
    </row>
    <row r="54" spans="1:18" ht="12" customHeight="1">
      <c r="A54" s="338" t="s">
        <v>187</v>
      </c>
      <c r="B54" s="353"/>
      <c r="C54" s="353"/>
      <c r="D54" s="353"/>
      <c r="E54" s="353"/>
      <c r="F54" s="353"/>
      <c r="G54" s="353"/>
      <c r="H54" s="353"/>
      <c r="I54" s="353"/>
      <c r="J54" s="353"/>
      <c r="K54" s="93"/>
      <c r="L54" s="93"/>
      <c r="M54" s="93"/>
      <c r="N54" s="93"/>
      <c r="O54" s="93"/>
      <c r="P54" s="93"/>
      <c r="Q54" s="83"/>
      <c r="R54" s="83"/>
    </row>
    <row r="55" spans="1:18" ht="12" customHeight="1">
      <c r="A55" s="338" t="s">
        <v>188</v>
      </c>
      <c r="B55" s="353"/>
      <c r="C55" s="353"/>
      <c r="D55" s="353"/>
      <c r="E55" s="353"/>
      <c r="F55" s="353"/>
      <c r="G55" s="353"/>
      <c r="H55" s="353"/>
      <c r="I55" s="353"/>
      <c r="J55" s="353"/>
      <c r="K55" s="353"/>
      <c r="L55" s="353"/>
      <c r="M55" s="353"/>
      <c r="N55" s="353"/>
      <c r="O55" s="353"/>
      <c r="P55" s="353"/>
      <c r="Q55" s="353"/>
      <c r="R55" s="353"/>
    </row>
    <row r="56" spans="1:18" ht="3" customHeight="1">
      <c r="A56" s="53"/>
      <c r="B56" s="53"/>
      <c r="C56" s="53"/>
      <c r="D56" s="354"/>
      <c r="E56" s="355"/>
      <c r="F56" s="355"/>
      <c r="G56" s="355"/>
      <c r="H56" s="355"/>
      <c r="I56" s="355"/>
      <c r="J56" s="355"/>
      <c r="K56" s="355"/>
      <c r="L56" s="355"/>
      <c r="M56" s="355"/>
      <c r="N56" s="355"/>
      <c r="O56" s="355"/>
      <c r="P56" s="355"/>
      <c r="Q56" s="355"/>
      <c r="R56" s="355"/>
    </row>
    <row r="57" spans="4:18" ht="15">
      <c r="D57" s="94"/>
      <c r="E57" s="95"/>
      <c r="F57" s="95"/>
      <c r="G57" s="95"/>
      <c r="H57" s="95"/>
      <c r="I57" s="95"/>
      <c r="J57" s="95"/>
      <c r="K57" s="95"/>
      <c r="L57" s="95"/>
      <c r="M57" s="95"/>
      <c r="N57" s="95"/>
      <c r="O57" s="95"/>
      <c r="P57" s="95"/>
      <c r="Q57" s="96"/>
      <c r="R57" s="96"/>
    </row>
    <row r="59" ht="15">
      <c r="N59" s="97"/>
    </row>
    <row r="60" ht="15">
      <c r="N60" s="98"/>
    </row>
  </sheetData>
  <sheetProtection/>
  <mergeCells count="41">
    <mergeCell ref="A53:K53"/>
    <mergeCell ref="A54:J54"/>
    <mergeCell ref="A55:R55"/>
    <mergeCell ref="D56:R56"/>
    <mergeCell ref="A44:D44"/>
    <mergeCell ref="A45:D45"/>
    <mergeCell ref="A47:E47"/>
    <mergeCell ref="A49:G49"/>
    <mergeCell ref="A51:L51"/>
    <mergeCell ref="A52:K52"/>
    <mergeCell ref="B33:D33"/>
    <mergeCell ref="B34:D34"/>
    <mergeCell ref="D37:R37"/>
    <mergeCell ref="A38:D38"/>
    <mergeCell ref="A40:D40"/>
    <mergeCell ref="A42:D42"/>
    <mergeCell ref="E42:R42"/>
    <mergeCell ref="D27:R27"/>
    <mergeCell ref="E28:R28"/>
    <mergeCell ref="E29:R29"/>
    <mergeCell ref="A30:D30"/>
    <mergeCell ref="D31:R31"/>
    <mergeCell ref="A32:D32"/>
    <mergeCell ref="B18:D18"/>
    <mergeCell ref="C20:D20"/>
    <mergeCell ref="D21:R21"/>
    <mergeCell ref="A22:D22"/>
    <mergeCell ref="D23:R23"/>
    <mergeCell ref="A24:D24"/>
    <mergeCell ref="A12:R12"/>
    <mergeCell ref="A13:D13"/>
    <mergeCell ref="A14:D14"/>
    <mergeCell ref="D15:R15"/>
    <mergeCell ref="A16:D16"/>
    <mergeCell ref="B17:D17"/>
    <mergeCell ref="A3:R3"/>
    <mergeCell ref="A5:R5"/>
    <mergeCell ref="D9:R9"/>
    <mergeCell ref="D10:R10"/>
    <mergeCell ref="A11:D11"/>
    <mergeCell ref="E11:R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91"/>
  <sheetViews>
    <sheetView zoomScalePageLayoutView="0" workbookViewId="0" topLeftCell="A1">
      <selection activeCell="A1" sqref="A1:IV16384"/>
    </sheetView>
  </sheetViews>
  <sheetFormatPr defaultColWidth="12.421875" defaultRowHeight="15"/>
  <cols>
    <col min="1" max="2" width="2.28125" style="142" customWidth="1"/>
    <col min="3" max="3" width="25.8515625" style="142" customWidth="1"/>
    <col min="4" max="16" width="9.421875" style="142" customWidth="1"/>
    <col min="17" max="17" width="9.7109375" style="142" customWidth="1"/>
    <col min="18" max="16384" width="12.421875" style="142" customWidth="1"/>
  </cols>
  <sheetData>
    <row r="1" spans="1:18" s="35" customFormat="1" ht="15.75" customHeight="1">
      <c r="A1" s="99"/>
      <c r="B1" s="99"/>
      <c r="C1" s="100"/>
      <c r="D1" s="100"/>
      <c r="E1" s="100"/>
      <c r="F1" s="100"/>
      <c r="G1" s="100"/>
      <c r="H1" s="100"/>
      <c r="I1" s="100"/>
      <c r="J1" s="100"/>
      <c r="K1" s="100"/>
      <c r="L1" s="100"/>
      <c r="M1" s="100"/>
      <c r="N1" s="100"/>
      <c r="O1" s="100"/>
      <c r="P1" s="100"/>
      <c r="Q1" s="100"/>
      <c r="R1" s="101"/>
    </row>
    <row r="2" spans="1:18" s="35" customFormat="1" ht="13.5" customHeight="1">
      <c r="A2" s="358" t="s">
        <v>189</v>
      </c>
      <c r="B2" s="359"/>
      <c r="C2" s="359"/>
      <c r="D2" s="359"/>
      <c r="E2" s="359"/>
      <c r="F2" s="359"/>
      <c r="G2" s="359"/>
      <c r="H2" s="359"/>
      <c r="I2" s="359"/>
      <c r="J2" s="359"/>
      <c r="K2" s="359"/>
      <c r="L2" s="359"/>
      <c r="M2" s="359"/>
      <c r="N2" s="359"/>
      <c r="O2" s="359"/>
      <c r="P2" s="359"/>
      <c r="Q2" s="359"/>
      <c r="R2" s="101"/>
    </row>
    <row r="3" spans="1:18" s="35" customFormat="1" ht="13.5" customHeight="1">
      <c r="A3" s="360" t="s">
        <v>190</v>
      </c>
      <c r="B3" s="361"/>
      <c r="C3" s="361"/>
      <c r="D3" s="361"/>
      <c r="E3" s="361"/>
      <c r="F3" s="29"/>
      <c r="G3" s="29"/>
      <c r="H3" s="29"/>
      <c r="I3" s="29"/>
      <c r="J3" s="29"/>
      <c r="K3" s="29"/>
      <c r="L3" s="29"/>
      <c r="M3" s="29"/>
      <c r="N3" s="29"/>
      <c r="O3" s="29"/>
      <c r="P3" s="29"/>
      <c r="Q3" s="29"/>
      <c r="R3" s="101"/>
    </row>
    <row r="4" spans="3:18" s="35" customFormat="1" ht="12" customHeight="1">
      <c r="C4" s="102"/>
      <c r="D4" s="103"/>
      <c r="E4" s="103"/>
      <c r="F4" s="103"/>
      <c r="G4" s="103"/>
      <c r="H4" s="103"/>
      <c r="I4" s="103"/>
      <c r="J4" s="103"/>
      <c r="K4" s="103"/>
      <c r="L4" s="103"/>
      <c r="M4" s="103"/>
      <c r="N4" s="103"/>
      <c r="O4" s="104"/>
      <c r="P4" s="105" t="s">
        <v>3</v>
      </c>
      <c r="Q4" s="105" t="s">
        <v>3</v>
      </c>
      <c r="R4" s="101"/>
    </row>
    <row r="5" spans="3:18" s="35" customFormat="1" ht="12" customHeight="1">
      <c r="C5" s="106"/>
      <c r="D5" s="107" t="s">
        <v>142</v>
      </c>
      <c r="E5" s="108"/>
      <c r="F5" s="109"/>
      <c r="G5" s="108"/>
      <c r="H5" s="109"/>
      <c r="I5" s="104"/>
      <c r="J5" s="104"/>
      <c r="K5" s="104"/>
      <c r="L5" s="104"/>
      <c r="M5" s="104"/>
      <c r="N5" s="104"/>
      <c r="O5" s="109"/>
      <c r="P5" s="105" t="s">
        <v>4</v>
      </c>
      <c r="Q5" s="105" t="s">
        <v>4</v>
      </c>
      <c r="R5" s="101"/>
    </row>
    <row r="6" spans="3:18" s="35" customFormat="1" ht="12" customHeight="1">
      <c r="C6" s="110"/>
      <c r="D6" s="108">
        <v>2008</v>
      </c>
      <c r="E6" s="108">
        <f aca="true" t="shared" si="0" ref="E6:O6">+D6+1</f>
        <v>2009</v>
      </c>
      <c r="F6" s="108">
        <f t="shared" si="0"/>
        <v>2010</v>
      </c>
      <c r="G6" s="108">
        <f t="shared" si="0"/>
        <v>2011</v>
      </c>
      <c r="H6" s="108">
        <f t="shared" si="0"/>
        <v>2012</v>
      </c>
      <c r="I6" s="108">
        <f t="shared" si="0"/>
        <v>2013</v>
      </c>
      <c r="J6" s="108">
        <f t="shared" si="0"/>
        <v>2014</v>
      </c>
      <c r="K6" s="108">
        <f t="shared" si="0"/>
        <v>2015</v>
      </c>
      <c r="L6" s="108">
        <f t="shared" si="0"/>
        <v>2016</v>
      </c>
      <c r="M6" s="108">
        <f t="shared" si="0"/>
        <v>2017</v>
      </c>
      <c r="N6" s="108">
        <f t="shared" si="0"/>
        <v>2018</v>
      </c>
      <c r="O6" s="108">
        <f t="shared" si="0"/>
        <v>2019</v>
      </c>
      <c r="P6" s="107">
        <v>2014</v>
      </c>
      <c r="Q6" s="107">
        <v>2019</v>
      </c>
      <c r="R6" s="101"/>
    </row>
    <row r="7" spans="1:18" s="35" customFormat="1" ht="3" customHeight="1">
      <c r="A7" s="111"/>
      <c r="B7" s="111"/>
      <c r="C7" s="112"/>
      <c r="D7" s="113"/>
      <c r="E7" s="113"/>
      <c r="F7" s="113"/>
      <c r="G7" s="113"/>
      <c r="H7" s="113"/>
      <c r="I7" s="113"/>
      <c r="J7" s="113"/>
      <c r="K7" s="113"/>
      <c r="L7" s="113"/>
      <c r="M7" s="113"/>
      <c r="N7" s="113"/>
      <c r="O7" s="113"/>
      <c r="P7" s="113"/>
      <c r="Q7" s="113"/>
      <c r="R7" s="101"/>
    </row>
    <row r="8" spans="3:18" s="35" customFormat="1" ht="6" customHeight="1">
      <c r="C8" s="114"/>
      <c r="D8" s="114"/>
      <c r="E8" s="114"/>
      <c r="F8" s="115"/>
      <c r="G8" s="114"/>
      <c r="H8" s="114"/>
      <c r="I8" s="114"/>
      <c r="J8" s="114"/>
      <c r="K8" s="114"/>
      <c r="L8" s="114"/>
      <c r="M8" s="114"/>
      <c r="N8" s="114"/>
      <c r="O8" s="114"/>
      <c r="P8" s="29"/>
      <c r="Q8" s="29"/>
      <c r="R8" s="101"/>
    </row>
    <row r="9" spans="1:18" s="35" customFormat="1" ht="12" customHeight="1">
      <c r="A9" s="360" t="s">
        <v>172</v>
      </c>
      <c r="B9" s="362"/>
      <c r="C9" s="362"/>
      <c r="D9" s="116">
        <v>612.11</v>
      </c>
      <c r="E9" s="116">
        <v>677.37</v>
      </c>
      <c r="F9" s="116">
        <v>695.343</v>
      </c>
      <c r="G9" s="116">
        <v>719.578</v>
      </c>
      <c r="H9" s="116">
        <v>747.823</v>
      </c>
      <c r="I9" s="116">
        <v>782.004</v>
      </c>
      <c r="J9" s="116">
        <v>820.798</v>
      </c>
      <c r="K9" s="116">
        <v>863.483</v>
      </c>
      <c r="L9" s="116">
        <v>912.317</v>
      </c>
      <c r="M9" s="116">
        <v>966.425</v>
      </c>
      <c r="N9" s="116">
        <v>1024.154</v>
      </c>
      <c r="O9" s="116">
        <v>1085.635</v>
      </c>
      <c r="P9" s="31">
        <v>3765.5459999999994</v>
      </c>
      <c r="Q9" s="31">
        <v>8617.56</v>
      </c>
      <c r="R9" s="101"/>
    </row>
    <row r="10" spans="1:18" s="35" customFormat="1" ht="7.5" customHeight="1">
      <c r="A10" s="117"/>
      <c r="B10" s="117"/>
      <c r="C10" s="45"/>
      <c r="D10" s="116"/>
      <c r="E10" s="116"/>
      <c r="F10" s="116"/>
      <c r="G10" s="116"/>
      <c r="H10" s="116"/>
      <c r="I10" s="116"/>
      <c r="J10" s="116"/>
      <c r="K10" s="116"/>
      <c r="L10" s="116"/>
      <c r="M10" s="116"/>
      <c r="N10" s="116"/>
      <c r="O10" s="116"/>
      <c r="P10" s="31"/>
      <c r="Q10" s="31"/>
      <c r="R10" s="101"/>
    </row>
    <row r="11" spans="1:18" s="35" customFormat="1" ht="12" customHeight="1">
      <c r="A11" s="360" t="s">
        <v>191</v>
      </c>
      <c r="B11" s="362"/>
      <c r="C11" s="362"/>
      <c r="D11" s="116">
        <v>455.991</v>
      </c>
      <c r="E11" s="116">
        <v>494.879</v>
      </c>
      <c r="F11" s="116">
        <v>516.216</v>
      </c>
      <c r="G11" s="116">
        <v>564.048</v>
      </c>
      <c r="H11" s="116">
        <v>573.594</v>
      </c>
      <c r="I11" s="116">
        <v>627.946</v>
      </c>
      <c r="J11" s="116">
        <v>688.863</v>
      </c>
      <c r="K11" s="116">
        <v>717.522</v>
      </c>
      <c r="L11" s="116">
        <v>779.05</v>
      </c>
      <c r="M11" s="116">
        <v>810.747</v>
      </c>
      <c r="N11" s="116">
        <v>845.377</v>
      </c>
      <c r="O11" s="116">
        <v>934.108</v>
      </c>
      <c r="P11" s="31">
        <v>2970.6670000000004</v>
      </c>
      <c r="Q11" s="31">
        <v>7057.471000000001</v>
      </c>
      <c r="R11" s="101"/>
    </row>
    <row r="12" spans="1:18" s="35" customFormat="1" ht="7.5" customHeight="1">
      <c r="A12" s="117"/>
      <c r="B12" s="117"/>
      <c r="C12" s="45"/>
      <c r="D12" s="116"/>
      <c r="E12" s="116"/>
      <c r="F12" s="116"/>
      <c r="G12" s="116"/>
      <c r="H12" s="116"/>
      <c r="I12" s="116"/>
      <c r="J12" s="116"/>
      <c r="K12" s="116"/>
      <c r="L12" s="116"/>
      <c r="M12" s="116"/>
      <c r="N12" s="116"/>
      <c r="O12" s="116"/>
      <c r="P12" s="31"/>
      <c r="Q12" s="31"/>
      <c r="R12" s="101"/>
    </row>
    <row r="13" spans="1:18" s="35" customFormat="1" ht="12" customHeight="1">
      <c r="A13" s="360" t="s">
        <v>192</v>
      </c>
      <c r="B13" s="362"/>
      <c r="C13" s="362"/>
      <c r="D13" s="116">
        <v>201.426</v>
      </c>
      <c r="E13" s="116">
        <v>255.379</v>
      </c>
      <c r="F13" s="116">
        <v>283.881</v>
      </c>
      <c r="G13" s="116">
        <v>268.816</v>
      </c>
      <c r="H13" s="116">
        <v>271.848</v>
      </c>
      <c r="I13" s="116">
        <v>286.25</v>
      </c>
      <c r="J13" s="116">
        <v>304.52</v>
      </c>
      <c r="K13" s="116">
        <v>324.507</v>
      </c>
      <c r="L13" s="116">
        <v>346.215</v>
      </c>
      <c r="M13" s="116">
        <v>369.959</v>
      </c>
      <c r="N13" s="116">
        <v>396.776</v>
      </c>
      <c r="O13" s="116">
        <v>426.092</v>
      </c>
      <c r="P13" s="31">
        <v>1415.315</v>
      </c>
      <c r="Q13" s="31">
        <v>3278.8639999999996</v>
      </c>
      <c r="R13" s="101"/>
    </row>
    <row r="14" spans="1:18" s="35" customFormat="1" ht="7.5" customHeight="1">
      <c r="A14" s="117"/>
      <c r="B14" s="117"/>
      <c r="C14" s="45"/>
      <c r="D14" s="116"/>
      <c r="E14" s="116"/>
      <c r="F14" s="116"/>
      <c r="G14" s="116"/>
      <c r="H14" s="116"/>
      <c r="I14" s="116"/>
      <c r="J14" s="116"/>
      <c r="K14" s="116"/>
      <c r="L14" s="116"/>
      <c r="M14" s="116"/>
      <c r="N14" s="116"/>
      <c r="O14" s="116"/>
      <c r="P14" s="31"/>
      <c r="Q14" s="31"/>
      <c r="R14" s="101"/>
    </row>
    <row r="15" spans="1:18" s="35" customFormat="1" ht="12" customHeight="1">
      <c r="A15" s="360" t="s">
        <v>193</v>
      </c>
      <c r="B15" s="362"/>
      <c r="C15" s="362"/>
      <c r="D15" s="116"/>
      <c r="E15" s="116"/>
      <c r="F15" s="116"/>
      <c r="G15" s="116"/>
      <c r="H15" s="116"/>
      <c r="I15" s="116"/>
      <c r="J15" s="116"/>
      <c r="K15" s="116"/>
      <c r="L15" s="116"/>
      <c r="M15" s="116"/>
      <c r="N15" s="116"/>
      <c r="O15" s="116"/>
      <c r="P15" s="31"/>
      <c r="Q15" s="31"/>
      <c r="R15" s="101"/>
    </row>
    <row r="16" spans="1:18" s="35" customFormat="1" ht="12" customHeight="1">
      <c r="A16" s="117"/>
      <c r="B16" s="360" t="s">
        <v>194</v>
      </c>
      <c r="C16" s="362"/>
      <c r="D16" s="116">
        <v>41.151</v>
      </c>
      <c r="E16" s="116">
        <v>44.659</v>
      </c>
      <c r="F16" s="116">
        <v>46.828</v>
      </c>
      <c r="G16" s="116">
        <v>52.93</v>
      </c>
      <c r="H16" s="116">
        <v>45.358</v>
      </c>
      <c r="I16" s="116">
        <v>51.319</v>
      </c>
      <c r="J16" s="116">
        <v>52.471</v>
      </c>
      <c r="K16" s="116">
        <v>53.068</v>
      </c>
      <c r="L16" s="116">
        <v>59.235</v>
      </c>
      <c r="M16" s="116">
        <v>55.569</v>
      </c>
      <c r="N16" s="116">
        <v>51.583</v>
      </c>
      <c r="O16" s="116">
        <v>58.219</v>
      </c>
      <c r="P16" s="31">
        <v>248.906</v>
      </c>
      <c r="Q16" s="31">
        <v>526.58</v>
      </c>
      <c r="R16" s="101"/>
    </row>
    <row r="17" spans="1:18" s="35" customFormat="1" ht="12" customHeight="1">
      <c r="A17" s="117"/>
      <c r="B17" s="360" t="s">
        <v>195</v>
      </c>
      <c r="C17" s="362"/>
      <c r="D17" s="31">
        <v>74.619</v>
      </c>
      <c r="E17" s="31">
        <v>63.801</v>
      </c>
      <c r="F17" s="31">
        <v>66.835</v>
      </c>
      <c r="G17" s="31">
        <v>64.749</v>
      </c>
      <c r="H17" s="31">
        <v>39.097</v>
      </c>
      <c r="I17" s="31">
        <v>40.293</v>
      </c>
      <c r="J17" s="31">
        <v>40.984</v>
      </c>
      <c r="K17" s="31">
        <v>41.155</v>
      </c>
      <c r="L17" s="31">
        <v>41.029</v>
      </c>
      <c r="M17" s="31">
        <v>40.849</v>
      </c>
      <c r="N17" s="31">
        <v>40.846</v>
      </c>
      <c r="O17" s="31">
        <v>41.01</v>
      </c>
      <c r="P17" s="31">
        <v>251.95800000000003</v>
      </c>
      <c r="Q17" s="31">
        <v>456.84700000000004</v>
      </c>
      <c r="R17" s="101"/>
    </row>
    <row r="18" spans="1:18" s="35" customFormat="1" ht="12" customHeight="1">
      <c r="A18" s="117"/>
      <c r="B18" s="360" t="s">
        <v>196</v>
      </c>
      <c r="C18" s="362"/>
      <c r="D18" s="116">
        <v>42.944</v>
      </c>
      <c r="E18" s="116">
        <v>100.452</v>
      </c>
      <c r="F18" s="116">
        <v>93.846</v>
      </c>
      <c r="G18" s="116">
        <v>59.177</v>
      </c>
      <c r="H18" s="116">
        <v>51.732</v>
      </c>
      <c r="I18" s="116">
        <v>47.921</v>
      </c>
      <c r="J18" s="116">
        <v>45.904</v>
      </c>
      <c r="K18" s="116">
        <v>46.019</v>
      </c>
      <c r="L18" s="116">
        <v>47.413</v>
      </c>
      <c r="M18" s="116">
        <v>49.148</v>
      </c>
      <c r="N18" s="116">
        <v>50.9</v>
      </c>
      <c r="O18" s="116">
        <v>52.712</v>
      </c>
      <c r="P18" s="31">
        <v>298.58</v>
      </c>
      <c r="Q18" s="31">
        <v>544.772</v>
      </c>
      <c r="R18" s="101"/>
    </row>
    <row r="19" spans="1:18" s="35" customFormat="1" ht="12" customHeight="1">
      <c r="A19" s="117"/>
      <c r="B19" s="360" t="s">
        <v>197</v>
      </c>
      <c r="C19" s="362"/>
      <c r="D19" s="31">
        <v>39.269</v>
      </c>
      <c r="E19" s="31">
        <v>54.249</v>
      </c>
      <c r="F19" s="31">
        <v>64.544</v>
      </c>
      <c r="G19" s="31">
        <v>67.254</v>
      </c>
      <c r="H19" s="31">
        <v>67.5</v>
      </c>
      <c r="I19" s="31">
        <v>64.412</v>
      </c>
      <c r="J19" s="31">
        <v>61.19</v>
      </c>
      <c r="K19" s="31">
        <v>58.458</v>
      </c>
      <c r="L19" s="31">
        <v>55.754</v>
      </c>
      <c r="M19" s="31">
        <v>55.067</v>
      </c>
      <c r="N19" s="31">
        <v>54.427</v>
      </c>
      <c r="O19" s="31">
        <v>54.242</v>
      </c>
      <c r="P19" s="31">
        <v>324.9</v>
      </c>
      <c r="Q19" s="31">
        <v>602.8480000000001</v>
      </c>
      <c r="R19" s="101"/>
    </row>
    <row r="20" spans="1:18" s="35" customFormat="1" ht="12" customHeight="1">
      <c r="A20" s="117"/>
      <c r="B20" s="360" t="s">
        <v>198</v>
      </c>
      <c r="C20" s="362"/>
      <c r="D20" s="31">
        <v>25.222</v>
      </c>
      <c r="E20" s="31">
        <v>26.999</v>
      </c>
      <c r="F20" s="31">
        <v>26.783</v>
      </c>
      <c r="G20" s="31">
        <v>25.224</v>
      </c>
      <c r="H20" s="31">
        <v>24.3</v>
      </c>
      <c r="I20" s="31">
        <v>24.211</v>
      </c>
      <c r="J20" s="31">
        <v>24.262</v>
      </c>
      <c r="K20" s="31">
        <v>24.335</v>
      </c>
      <c r="L20" s="31">
        <v>24.422</v>
      </c>
      <c r="M20" s="31">
        <v>24.516</v>
      </c>
      <c r="N20" s="31">
        <v>24.615</v>
      </c>
      <c r="O20" s="31">
        <v>24.722</v>
      </c>
      <c r="P20" s="31">
        <v>124.78</v>
      </c>
      <c r="Q20" s="31">
        <v>247.39</v>
      </c>
      <c r="R20" s="101"/>
    </row>
    <row r="21" spans="1:18" s="35" customFormat="1" ht="12" customHeight="1">
      <c r="A21" s="117"/>
      <c r="B21" s="360" t="s">
        <v>199</v>
      </c>
      <c r="C21" s="362"/>
      <c r="D21" s="116">
        <v>14.685</v>
      </c>
      <c r="E21" s="116">
        <v>16.397</v>
      </c>
      <c r="F21" s="116">
        <v>17.612</v>
      </c>
      <c r="G21" s="116">
        <v>18.486</v>
      </c>
      <c r="H21" s="116">
        <v>19.214</v>
      </c>
      <c r="I21" s="116">
        <v>19.877</v>
      </c>
      <c r="J21" s="116">
        <v>20.55</v>
      </c>
      <c r="K21" s="116">
        <v>21.231</v>
      </c>
      <c r="L21" s="116">
        <v>21.979</v>
      </c>
      <c r="M21" s="116">
        <v>22.801</v>
      </c>
      <c r="N21" s="116">
        <v>23.66</v>
      </c>
      <c r="O21" s="116">
        <v>24.547</v>
      </c>
      <c r="P21" s="31">
        <v>95.73899999999999</v>
      </c>
      <c r="Q21" s="31">
        <v>209.957</v>
      </c>
      <c r="R21" s="101"/>
    </row>
    <row r="22" spans="1:18" s="35" customFormat="1" ht="12" customHeight="1">
      <c r="A22" s="117"/>
      <c r="B22" s="360" t="s">
        <v>200</v>
      </c>
      <c r="C22" s="362"/>
      <c r="D22" s="31">
        <v>6.75</v>
      </c>
      <c r="E22" s="31">
        <v>7.125</v>
      </c>
      <c r="F22" s="31">
        <v>7.348</v>
      </c>
      <c r="G22" s="31">
        <v>7.271</v>
      </c>
      <c r="H22" s="31">
        <v>7.329</v>
      </c>
      <c r="I22" s="31">
        <v>7.524</v>
      </c>
      <c r="J22" s="31">
        <v>7.713</v>
      </c>
      <c r="K22" s="31">
        <v>7.912</v>
      </c>
      <c r="L22" s="31">
        <v>8.159</v>
      </c>
      <c r="M22" s="31">
        <v>8.449</v>
      </c>
      <c r="N22" s="31">
        <v>8.78</v>
      </c>
      <c r="O22" s="31">
        <v>9.16</v>
      </c>
      <c r="P22" s="31">
        <v>37.185</v>
      </c>
      <c r="Q22" s="31">
        <v>79.645</v>
      </c>
      <c r="R22" s="101"/>
    </row>
    <row r="23" spans="1:18" s="35" customFormat="1" ht="12" customHeight="1">
      <c r="A23" s="117"/>
      <c r="B23" s="45" t="s">
        <v>201</v>
      </c>
      <c r="C23" s="118"/>
      <c r="D23" s="31">
        <v>15.281</v>
      </c>
      <c r="E23" s="31">
        <v>4.305</v>
      </c>
      <c r="F23" s="31">
        <v>22.611</v>
      </c>
      <c r="G23" s="31">
        <v>20.817</v>
      </c>
      <c r="H23" s="31">
        <v>0.854</v>
      </c>
      <c r="I23" s="31">
        <v>0.792</v>
      </c>
      <c r="J23" s="31">
        <v>0.686</v>
      </c>
      <c r="K23" s="31">
        <v>0.666</v>
      </c>
      <c r="L23" s="31">
        <v>0.646</v>
      </c>
      <c r="M23" s="31">
        <v>0.634</v>
      </c>
      <c r="N23" s="31">
        <v>0.622</v>
      </c>
      <c r="O23" s="31">
        <v>0.61</v>
      </c>
      <c r="P23" s="31">
        <v>45.76</v>
      </c>
      <c r="Q23" s="31">
        <v>48.937999999999995</v>
      </c>
      <c r="R23" s="101"/>
    </row>
    <row r="24" spans="1:18" s="35" customFormat="1" ht="3.75" customHeight="1">
      <c r="A24" s="117"/>
      <c r="B24" s="117"/>
      <c r="C24" s="45"/>
      <c r="D24" s="119" t="s">
        <v>16</v>
      </c>
      <c r="E24" s="119" t="s">
        <v>16</v>
      </c>
      <c r="F24" s="119" t="s">
        <v>16</v>
      </c>
      <c r="G24" s="119" t="s">
        <v>16</v>
      </c>
      <c r="H24" s="119" t="s">
        <v>16</v>
      </c>
      <c r="I24" s="119" t="s">
        <v>16</v>
      </c>
      <c r="J24" s="119" t="s">
        <v>16</v>
      </c>
      <c r="K24" s="119" t="s">
        <v>16</v>
      </c>
      <c r="L24" s="119" t="s">
        <v>16</v>
      </c>
      <c r="M24" s="119" t="s">
        <v>16</v>
      </c>
      <c r="N24" s="119" t="s">
        <v>16</v>
      </c>
      <c r="O24" s="119" t="s">
        <v>16</v>
      </c>
      <c r="P24" s="119" t="s">
        <v>25</v>
      </c>
      <c r="Q24" s="119" t="s">
        <v>25</v>
      </c>
      <c r="R24" s="101"/>
    </row>
    <row r="25" spans="1:18" s="35" customFormat="1" ht="12" customHeight="1">
      <c r="A25" s="117"/>
      <c r="B25" s="117"/>
      <c r="C25" s="45" t="s">
        <v>174</v>
      </c>
      <c r="D25" s="31">
        <v>259.921</v>
      </c>
      <c r="E25" s="31">
        <v>317.987</v>
      </c>
      <c r="F25" s="31">
        <v>346.40700000000004</v>
      </c>
      <c r="G25" s="31">
        <v>315.908</v>
      </c>
      <c r="H25" s="31">
        <v>255.38400000000004</v>
      </c>
      <c r="I25" s="31">
        <v>256.349</v>
      </c>
      <c r="J25" s="31">
        <v>253.76</v>
      </c>
      <c r="K25" s="31">
        <v>252.844</v>
      </c>
      <c r="L25" s="31">
        <v>258.637</v>
      </c>
      <c r="M25" s="31">
        <v>257.033</v>
      </c>
      <c r="N25" s="31">
        <v>255.43300000000002</v>
      </c>
      <c r="O25" s="31">
        <v>265.22200000000004</v>
      </c>
      <c r="P25" s="31">
        <v>1427.808</v>
      </c>
      <c r="Q25" s="31">
        <v>2716.9770000000003</v>
      </c>
      <c r="R25" s="101"/>
    </row>
    <row r="26" spans="1:18" s="35" customFormat="1" ht="7.5" customHeight="1">
      <c r="A26" s="117"/>
      <c r="B26" s="117"/>
      <c r="C26" s="45"/>
      <c r="D26" s="31"/>
      <c r="E26" s="31"/>
      <c r="F26" s="31"/>
      <c r="G26" s="31"/>
      <c r="H26" s="31"/>
      <c r="I26" s="31"/>
      <c r="J26" s="31"/>
      <c r="K26" s="31"/>
      <c r="L26" s="31"/>
      <c r="M26" s="31"/>
      <c r="N26" s="31"/>
      <c r="O26" s="31"/>
      <c r="P26" s="31"/>
      <c r="Q26" s="31"/>
      <c r="R26" s="101"/>
    </row>
    <row r="27" spans="1:18" s="35" customFormat="1" ht="12" customHeight="1">
      <c r="A27" s="360" t="s">
        <v>202</v>
      </c>
      <c r="B27" s="362"/>
      <c r="C27" s="362"/>
      <c r="D27" s="31"/>
      <c r="E27" s="31"/>
      <c r="F27" s="31"/>
      <c r="G27" s="31"/>
      <c r="H27" s="31"/>
      <c r="I27" s="31"/>
      <c r="J27" s="31"/>
      <c r="K27" s="31"/>
      <c r="L27" s="31"/>
      <c r="M27" s="31"/>
      <c r="N27" s="31"/>
      <c r="O27" s="31"/>
      <c r="P27" s="31"/>
      <c r="Q27" s="31"/>
      <c r="R27" s="101"/>
    </row>
    <row r="28" spans="1:18" s="35" customFormat="1" ht="12" customHeight="1">
      <c r="A28" s="117"/>
      <c r="B28" s="360" t="s">
        <v>203</v>
      </c>
      <c r="C28" s="362"/>
      <c r="D28" s="31">
        <v>74.679</v>
      </c>
      <c r="E28" s="31">
        <v>80.637</v>
      </c>
      <c r="F28" s="31">
        <v>83.693</v>
      </c>
      <c r="G28" s="31">
        <v>85.557</v>
      </c>
      <c r="H28" s="31">
        <v>87.281</v>
      </c>
      <c r="I28" s="31">
        <v>89.427</v>
      </c>
      <c r="J28" s="31">
        <v>91.989</v>
      </c>
      <c r="K28" s="31">
        <v>94.69</v>
      </c>
      <c r="L28" s="31">
        <v>97.78</v>
      </c>
      <c r="M28" s="31">
        <v>101.304</v>
      </c>
      <c r="N28" s="31">
        <v>104.724</v>
      </c>
      <c r="O28" s="31">
        <v>108.147</v>
      </c>
      <c r="P28" s="31">
        <v>437.947</v>
      </c>
      <c r="Q28" s="31">
        <v>944.592</v>
      </c>
      <c r="R28" s="101"/>
    </row>
    <row r="29" spans="1:18" s="35" customFormat="1" ht="12" customHeight="1">
      <c r="A29" s="117"/>
      <c r="B29" s="360" t="s">
        <v>204</v>
      </c>
      <c r="C29" s="362"/>
      <c r="D29" s="31">
        <v>45.82</v>
      </c>
      <c r="E29" s="31">
        <v>49.795</v>
      </c>
      <c r="F29" s="31">
        <v>50.562</v>
      </c>
      <c r="G29" s="31">
        <v>50.827</v>
      </c>
      <c r="H29" s="31">
        <v>50.897</v>
      </c>
      <c r="I29" s="31">
        <v>51.168</v>
      </c>
      <c r="J29" s="31">
        <v>51.751</v>
      </c>
      <c r="K29" s="31">
        <v>52.296</v>
      </c>
      <c r="L29" s="31">
        <v>53.11</v>
      </c>
      <c r="M29" s="31">
        <v>54.173</v>
      </c>
      <c r="N29" s="31">
        <v>55.389</v>
      </c>
      <c r="O29" s="31">
        <v>56.684</v>
      </c>
      <c r="P29" s="31">
        <v>255.205</v>
      </c>
      <c r="Q29" s="31">
        <v>526.8570000000001</v>
      </c>
      <c r="R29" s="101"/>
    </row>
    <row r="30" spans="1:18" s="35" customFormat="1" ht="12" customHeight="1">
      <c r="A30" s="117"/>
      <c r="B30" s="360" t="s">
        <v>160</v>
      </c>
      <c r="C30" s="362"/>
      <c r="D30" s="31">
        <v>8.924</v>
      </c>
      <c r="E30" s="31">
        <v>7.765</v>
      </c>
      <c r="F30" s="31">
        <v>8.041</v>
      </c>
      <c r="G30" s="31">
        <v>7.623</v>
      </c>
      <c r="H30" s="31">
        <v>7.839</v>
      </c>
      <c r="I30" s="31">
        <v>8.696</v>
      </c>
      <c r="J30" s="31">
        <v>9.702</v>
      </c>
      <c r="K30" s="31">
        <v>10.516</v>
      </c>
      <c r="L30" s="31">
        <v>11.34</v>
      </c>
      <c r="M30" s="31">
        <v>11.625</v>
      </c>
      <c r="N30" s="31">
        <v>11.948</v>
      </c>
      <c r="O30" s="31">
        <v>12.327</v>
      </c>
      <c r="P30" s="31">
        <v>41.900999999999996</v>
      </c>
      <c r="Q30" s="31">
        <v>99.65699999999998</v>
      </c>
      <c r="R30" s="101"/>
    </row>
    <row r="31" spans="1:18" s="35" customFormat="1" ht="3.75" customHeight="1">
      <c r="A31" s="117"/>
      <c r="B31" s="117"/>
      <c r="C31" s="45"/>
      <c r="D31" s="119" t="s">
        <v>16</v>
      </c>
      <c r="E31" s="119" t="s">
        <v>16</v>
      </c>
      <c r="F31" s="119" t="s">
        <v>16</v>
      </c>
      <c r="G31" s="119" t="s">
        <v>16</v>
      </c>
      <c r="H31" s="119" t="s">
        <v>16</v>
      </c>
      <c r="I31" s="119" t="s">
        <v>16</v>
      </c>
      <c r="J31" s="119" t="s">
        <v>16</v>
      </c>
      <c r="K31" s="119" t="s">
        <v>16</v>
      </c>
      <c r="L31" s="119" t="s">
        <v>16</v>
      </c>
      <c r="M31" s="119" t="s">
        <v>16</v>
      </c>
      <c r="N31" s="119" t="s">
        <v>16</v>
      </c>
      <c r="O31" s="119" t="s">
        <v>16</v>
      </c>
      <c r="P31" s="119" t="s">
        <v>16</v>
      </c>
      <c r="Q31" s="119" t="s">
        <v>25</v>
      </c>
      <c r="R31" s="101"/>
    </row>
    <row r="32" spans="1:18" s="35" customFormat="1" ht="12" customHeight="1">
      <c r="A32" s="117"/>
      <c r="B32" s="117"/>
      <c r="C32" s="45" t="s">
        <v>174</v>
      </c>
      <c r="D32" s="31">
        <v>129.423</v>
      </c>
      <c r="E32" s="31">
        <v>138.197</v>
      </c>
      <c r="F32" s="31">
        <v>142.296</v>
      </c>
      <c r="G32" s="31">
        <v>144.007</v>
      </c>
      <c r="H32" s="31">
        <v>146.017</v>
      </c>
      <c r="I32" s="31">
        <v>149.291</v>
      </c>
      <c r="J32" s="31">
        <v>153.442</v>
      </c>
      <c r="K32" s="31">
        <v>157.50199999999998</v>
      </c>
      <c r="L32" s="31">
        <v>162.23</v>
      </c>
      <c r="M32" s="31">
        <v>167.102</v>
      </c>
      <c r="N32" s="31">
        <v>172.061</v>
      </c>
      <c r="O32" s="31">
        <v>177.15800000000002</v>
      </c>
      <c r="P32" s="31">
        <v>735.053</v>
      </c>
      <c r="Q32" s="31">
        <v>1571.1059999999998</v>
      </c>
      <c r="R32" s="101"/>
    </row>
    <row r="33" spans="1:18" s="35" customFormat="1" ht="7.5" customHeight="1">
      <c r="A33" s="117"/>
      <c r="B33" s="117"/>
      <c r="C33" s="45"/>
      <c r="D33" s="31"/>
      <c r="E33" s="31"/>
      <c r="F33" s="31"/>
      <c r="G33" s="31"/>
      <c r="H33" s="31"/>
      <c r="I33" s="31"/>
      <c r="J33" s="31"/>
      <c r="K33" s="31"/>
      <c r="L33" s="31"/>
      <c r="M33" s="31"/>
      <c r="N33" s="31"/>
      <c r="O33" s="31"/>
      <c r="P33" s="31"/>
      <c r="Q33" s="31"/>
      <c r="R33" s="101"/>
    </row>
    <row r="34" spans="1:18" s="35" customFormat="1" ht="12" customHeight="1">
      <c r="A34" s="45" t="s">
        <v>205</v>
      </c>
      <c r="B34" s="117"/>
      <c r="C34" s="45"/>
      <c r="D34" s="31"/>
      <c r="E34" s="31"/>
      <c r="F34" s="31"/>
      <c r="G34" s="31"/>
      <c r="H34" s="31"/>
      <c r="I34" s="31"/>
      <c r="J34" s="31"/>
      <c r="K34" s="31"/>
      <c r="L34" s="31"/>
      <c r="M34" s="31"/>
      <c r="N34" s="31"/>
      <c r="O34" s="31"/>
      <c r="P34" s="31"/>
      <c r="Q34" s="31"/>
      <c r="R34" s="101"/>
    </row>
    <row r="35" spans="1:18" s="35" customFormat="1" ht="12" customHeight="1">
      <c r="A35" s="117"/>
      <c r="B35" s="360" t="s">
        <v>119</v>
      </c>
      <c r="C35" s="362"/>
      <c r="D35" s="31">
        <v>41.473</v>
      </c>
      <c r="E35" s="31">
        <v>44.827</v>
      </c>
      <c r="F35" s="31">
        <v>45.894</v>
      </c>
      <c r="G35" s="31">
        <v>48.998</v>
      </c>
      <c r="H35" s="31">
        <v>42.02</v>
      </c>
      <c r="I35" s="31">
        <v>45.652</v>
      </c>
      <c r="J35" s="31">
        <v>46.357</v>
      </c>
      <c r="K35" s="31">
        <v>47.223</v>
      </c>
      <c r="L35" s="31">
        <v>51.815</v>
      </c>
      <c r="M35" s="31">
        <v>49.868</v>
      </c>
      <c r="N35" s="31">
        <v>47.431</v>
      </c>
      <c r="O35" s="31">
        <v>53.635</v>
      </c>
      <c r="P35" s="31">
        <v>228.92100000000002</v>
      </c>
      <c r="Q35" s="31">
        <v>478.893</v>
      </c>
      <c r="R35" s="101"/>
    </row>
    <row r="36" spans="1:18" s="35" customFormat="1" ht="12" customHeight="1">
      <c r="A36" s="117"/>
      <c r="B36" s="45" t="s">
        <v>160</v>
      </c>
      <c r="C36" s="45"/>
      <c r="D36" s="31">
        <v>3.126</v>
      </c>
      <c r="E36" s="31">
        <v>4.15</v>
      </c>
      <c r="F36" s="31">
        <v>7.802</v>
      </c>
      <c r="G36" s="31">
        <v>9.98</v>
      </c>
      <c r="H36" s="31">
        <v>11.051</v>
      </c>
      <c r="I36" s="31">
        <v>10.974</v>
      </c>
      <c r="J36" s="31">
        <v>10.987</v>
      </c>
      <c r="K36" s="31">
        <v>11.443</v>
      </c>
      <c r="L36" s="31">
        <v>12.203</v>
      </c>
      <c r="M36" s="31">
        <v>12.51</v>
      </c>
      <c r="N36" s="31">
        <v>12.899</v>
      </c>
      <c r="O36" s="31">
        <v>13.551</v>
      </c>
      <c r="P36" s="31">
        <v>50.794000000000004</v>
      </c>
      <c r="Q36" s="31">
        <v>113.4</v>
      </c>
      <c r="R36" s="101"/>
    </row>
    <row r="37" spans="1:18" s="35" customFormat="1" ht="3" customHeight="1">
      <c r="A37" s="117"/>
      <c r="B37" s="117"/>
      <c r="C37" s="45"/>
      <c r="D37" s="119" t="s">
        <v>16</v>
      </c>
      <c r="E37" s="119" t="s">
        <v>16</v>
      </c>
      <c r="F37" s="119" t="s">
        <v>16</v>
      </c>
      <c r="G37" s="119" t="s">
        <v>16</v>
      </c>
      <c r="H37" s="119" t="s">
        <v>16</v>
      </c>
      <c r="I37" s="119" t="s">
        <v>16</v>
      </c>
      <c r="J37" s="119" t="s">
        <v>16</v>
      </c>
      <c r="K37" s="119" t="s">
        <v>16</v>
      </c>
      <c r="L37" s="119" t="s">
        <v>16</v>
      </c>
      <c r="M37" s="119" t="s">
        <v>16</v>
      </c>
      <c r="N37" s="119" t="s">
        <v>16</v>
      </c>
      <c r="O37" s="119" t="s">
        <v>16</v>
      </c>
      <c r="P37" s="119" t="s">
        <v>16</v>
      </c>
      <c r="Q37" s="119" t="s">
        <v>25</v>
      </c>
      <c r="R37" s="101"/>
    </row>
    <row r="38" spans="1:18" s="35" customFormat="1" ht="12" customHeight="1">
      <c r="A38" s="117"/>
      <c r="B38" s="117"/>
      <c r="C38" s="45" t="s">
        <v>174</v>
      </c>
      <c r="D38" s="31">
        <v>44.599</v>
      </c>
      <c r="E38" s="31">
        <v>48.977</v>
      </c>
      <c r="F38" s="31">
        <v>53.696</v>
      </c>
      <c r="G38" s="31">
        <v>58.977999999999994</v>
      </c>
      <c r="H38" s="31">
        <v>53.071000000000005</v>
      </c>
      <c r="I38" s="31">
        <v>56.626000000000005</v>
      </c>
      <c r="J38" s="31">
        <v>57.344</v>
      </c>
      <c r="K38" s="31">
        <v>58.666</v>
      </c>
      <c r="L38" s="31">
        <v>64.018</v>
      </c>
      <c r="M38" s="31">
        <v>62.378</v>
      </c>
      <c r="N38" s="31">
        <v>60.33</v>
      </c>
      <c r="O38" s="31">
        <v>67.18599999999999</v>
      </c>
      <c r="P38" s="31">
        <v>279.715</v>
      </c>
      <c r="Q38" s="31">
        <v>592.293</v>
      </c>
      <c r="R38" s="101"/>
    </row>
    <row r="39" spans="1:18" s="35" customFormat="1" ht="7.5" customHeight="1">
      <c r="A39" s="117"/>
      <c r="B39" s="117"/>
      <c r="C39" s="45"/>
      <c r="D39" s="31"/>
      <c r="E39" s="31"/>
      <c r="F39" s="31"/>
      <c r="G39" s="31"/>
      <c r="H39" s="31"/>
      <c r="I39" s="31"/>
      <c r="J39" s="31"/>
      <c r="K39" s="31"/>
      <c r="L39" s="31"/>
      <c r="M39" s="31"/>
      <c r="N39" s="31"/>
      <c r="O39" s="31"/>
      <c r="P39" s="31"/>
      <c r="Q39" s="31"/>
      <c r="R39" s="101"/>
    </row>
    <row r="40" spans="1:18" s="35" customFormat="1" ht="12" customHeight="1">
      <c r="A40" s="360" t="s">
        <v>206</v>
      </c>
      <c r="B40" s="362"/>
      <c r="C40" s="362"/>
      <c r="D40" s="31"/>
      <c r="E40" s="31"/>
      <c r="F40" s="31"/>
      <c r="G40" s="31"/>
      <c r="H40" s="31"/>
      <c r="I40" s="31"/>
      <c r="J40" s="31"/>
      <c r="K40" s="31"/>
      <c r="L40" s="31"/>
      <c r="M40" s="31"/>
      <c r="N40" s="31"/>
      <c r="O40" s="31"/>
      <c r="P40" s="31"/>
      <c r="Q40" s="31"/>
      <c r="R40" s="101"/>
    </row>
    <row r="41" spans="1:18" s="35" customFormat="1" ht="12" customHeight="1">
      <c r="A41" s="45"/>
      <c r="B41" s="45" t="s">
        <v>207</v>
      </c>
      <c r="C41" s="118"/>
      <c r="D41" s="116">
        <v>0</v>
      </c>
      <c r="E41" s="116">
        <v>290.557</v>
      </c>
      <c r="F41" s="116">
        <v>25.743</v>
      </c>
      <c r="G41" s="116">
        <v>21.22</v>
      </c>
      <c r="H41" s="116">
        <v>15.87</v>
      </c>
      <c r="I41" s="116">
        <v>13.81</v>
      </c>
      <c r="J41" s="116">
        <v>5.305</v>
      </c>
      <c r="K41" s="116">
        <v>4.33</v>
      </c>
      <c r="L41" s="116">
        <v>3.495</v>
      </c>
      <c r="M41" s="116">
        <v>3.02</v>
      </c>
      <c r="N41" s="116">
        <v>2.9</v>
      </c>
      <c r="O41" s="116">
        <v>3</v>
      </c>
      <c r="P41" s="31">
        <v>81.94799999999998</v>
      </c>
      <c r="Q41" s="31">
        <v>98.69299999999998</v>
      </c>
      <c r="R41" s="101"/>
    </row>
    <row r="42" spans="1:18" s="35" customFormat="1" ht="12" customHeight="1">
      <c r="A42" s="45"/>
      <c r="B42" s="45" t="s">
        <v>208</v>
      </c>
      <c r="C42" s="118"/>
      <c r="D42" s="116">
        <v>0</v>
      </c>
      <c r="E42" s="116">
        <v>336.09</v>
      </c>
      <c r="F42" s="116">
        <v>20.105</v>
      </c>
      <c r="G42" s="116">
        <v>0.107</v>
      </c>
      <c r="H42" s="116">
        <v>0.11</v>
      </c>
      <c r="I42" s="116">
        <v>0.112</v>
      </c>
      <c r="J42" s="116">
        <v>0.115</v>
      </c>
      <c r="K42" s="116">
        <v>0.119</v>
      </c>
      <c r="L42" s="116">
        <v>0.123</v>
      </c>
      <c r="M42" s="116">
        <v>0.128</v>
      </c>
      <c r="N42" s="116">
        <v>0.132</v>
      </c>
      <c r="O42" s="116">
        <v>0.137</v>
      </c>
      <c r="P42" s="31">
        <v>20.548999999999996</v>
      </c>
      <c r="Q42" s="31">
        <v>21.188</v>
      </c>
      <c r="R42" s="101"/>
    </row>
    <row r="43" spans="1:18" s="35" customFormat="1" ht="12" customHeight="1">
      <c r="A43" s="117"/>
      <c r="B43" s="360" t="s">
        <v>209</v>
      </c>
      <c r="C43" s="362"/>
      <c r="D43" s="31">
        <v>10.777</v>
      </c>
      <c r="E43" s="31">
        <v>17.453</v>
      </c>
      <c r="F43" s="31">
        <v>18.19</v>
      </c>
      <c r="G43" s="31">
        <v>18.269</v>
      </c>
      <c r="H43" s="31">
        <v>11.707</v>
      </c>
      <c r="I43" s="31">
        <v>16.097</v>
      </c>
      <c r="J43" s="31">
        <v>16.048</v>
      </c>
      <c r="K43" s="31">
        <v>15.27</v>
      </c>
      <c r="L43" s="31">
        <v>15.386</v>
      </c>
      <c r="M43" s="31">
        <v>15.434</v>
      </c>
      <c r="N43" s="31">
        <v>15.865</v>
      </c>
      <c r="O43" s="31">
        <v>16.169</v>
      </c>
      <c r="P43" s="31">
        <v>80.311</v>
      </c>
      <c r="Q43" s="31">
        <v>158.435</v>
      </c>
      <c r="R43" s="101"/>
    </row>
    <row r="44" spans="1:18" s="35" customFormat="1" ht="12" customHeight="1">
      <c r="A44" s="117"/>
      <c r="B44" s="360" t="s">
        <v>210</v>
      </c>
      <c r="C44" s="362"/>
      <c r="D44" s="31">
        <v>7.915</v>
      </c>
      <c r="E44" s="31">
        <v>8.309</v>
      </c>
      <c r="F44" s="31">
        <v>8.36</v>
      </c>
      <c r="G44" s="31">
        <v>8.42</v>
      </c>
      <c r="H44" s="31">
        <v>8.921</v>
      </c>
      <c r="I44" s="31">
        <v>9.552</v>
      </c>
      <c r="J44" s="31">
        <v>10.194</v>
      </c>
      <c r="K44" s="31">
        <v>10.907</v>
      </c>
      <c r="L44" s="31">
        <v>11.629</v>
      </c>
      <c r="M44" s="31">
        <v>12.434</v>
      </c>
      <c r="N44" s="31">
        <v>13.316</v>
      </c>
      <c r="O44" s="31">
        <v>14.259</v>
      </c>
      <c r="P44" s="31">
        <v>45.447</v>
      </c>
      <c r="Q44" s="31">
        <v>107.992</v>
      </c>
      <c r="R44" s="101"/>
    </row>
    <row r="45" spans="1:18" s="35" customFormat="1" ht="12" customHeight="1">
      <c r="A45" s="117"/>
      <c r="B45" s="360" t="s">
        <v>211</v>
      </c>
      <c r="C45" s="362"/>
      <c r="D45" s="31">
        <v>4.666</v>
      </c>
      <c r="E45" s="31">
        <v>-26.66</v>
      </c>
      <c r="F45" s="31">
        <v>-3.712</v>
      </c>
      <c r="G45" s="31">
        <v>4.995</v>
      </c>
      <c r="H45" s="31">
        <v>6.31</v>
      </c>
      <c r="I45" s="31">
        <v>5.949</v>
      </c>
      <c r="J45" s="31">
        <v>4.792</v>
      </c>
      <c r="K45" s="31">
        <v>8.719</v>
      </c>
      <c r="L45" s="31">
        <v>9.44</v>
      </c>
      <c r="M45" s="31">
        <v>10.114</v>
      </c>
      <c r="N45" s="31">
        <v>10.601</v>
      </c>
      <c r="O45" s="31">
        <v>10.688</v>
      </c>
      <c r="P45" s="31">
        <v>18.334</v>
      </c>
      <c r="Q45" s="31">
        <v>67.896</v>
      </c>
      <c r="R45" s="101"/>
    </row>
    <row r="46" spans="1:18" s="35" customFormat="1" ht="12" customHeight="1">
      <c r="A46" s="117"/>
      <c r="B46" s="360" t="s">
        <v>212</v>
      </c>
      <c r="C46" s="362"/>
      <c r="D46" s="31">
        <v>7.882</v>
      </c>
      <c r="E46" s="31">
        <v>8.525</v>
      </c>
      <c r="F46" s="31">
        <v>8.87</v>
      </c>
      <c r="G46" s="31">
        <v>9.06</v>
      </c>
      <c r="H46" s="31">
        <v>9.21</v>
      </c>
      <c r="I46" s="31">
        <v>9.2</v>
      </c>
      <c r="J46" s="31">
        <v>9.17</v>
      </c>
      <c r="K46" s="31">
        <v>9.24</v>
      </c>
      <c r="L46" s="31">
        <v>9.36</v>
      </c>
      <c r="M46" s="31">
        <v>9.5</v>
      </c>
      <c r="N46" s="31">
        <v>9.65</v>
      </c>
      <c r="O46" s="31">
        <v>9.81</v>
      </c>
      <c r="P46" s="31">
        <v>45.51</v>
      </c>
      <c r="Q46" s="31">
        <v>93.07</v>
      </c>
      <c r="R46" s="101"/>
    </row>
    <row r="47" spans="1:18" s="35" customFormat="1" ht="12" customHeight="1">
      <c r="A47" s="117"/>
      <c r="B47" s="360" t="s">
        <v>213</v>
      </c>
      <c r="C47" s="362"/>
      <c r="D47" s="116">
        <v>6.9</v>
      </c>
      <c r="E47" s="116">
        <v>8.123</v>
      </c>
      <c r="F47" s="116">
        <v>10.726</v>
      </c>
      <c r="G47" s="116">
        <v>12.398</v>
      </c>
      <c r="H47" s="116">
        <v>13.12</v>
      </c>
      <c r="I47" s="116">
        <v>14.015</v>
      </c>
      <c r="J47" s="116">
        <v>8.568</v>
      </c>
      <c r="K47" s="116">
        <v>6.093</v>
      </c>
      <c r="L47" s="116">
        <v>6.063</v>
      </c>
      <c r="M47" s="116">
        <v>6.076</v>
      </c>
      <c r="N47" s="116">
        <v>6.095</v>
      </c>
      <c r="O47" s="116">
        <v>6.112</v>
      </c>
      <c r="P47" s="31">
        <v>58.827</v>
      </c>
      <c r="Q47" s="31">
        <v>89.26599999999999</v>
      </c>
      <c r="R47" s="101"/>
    </row>
    <row r="48" spans="1:18" s="35" customFormat="1" ht="12" customHeight="1">
      <c r="A48" s="117"/>
      <c r="B48" s="360" t="s">
        <v>214</v>
      </c>
      <c r="C48" s="362"/>
      <c r="D48" s="116">
        <v>5.04</v>
      </c>
      <c r="E48" s="116">
        <v>5.199</v>
      </c>
      <c r="F48" s="116">
        <v>5.408</v>
      </c>
      <c r="G48" s="116">
        <v>5.265</v>
      </c>
      <c r="H48" s="116">
        <v>5.212</v>
      </c>
      <c r="I48" s="116">
        <v>5.173</v>
      </c>
      <c r="J48" s="116">
        <v>5.205</v>
      </c>
      <c r="K48" s="116">
        <v>5.227</v>
      </c>
      <c r="L48" s="116">
        <v>5.257</v>
      </c>
      <c r="M48" s="116">
        <v>5.295</v>
      </c>
      <c r="N48" s="116">
        <v>5.347</v>
      </c>
      <c r="O48" s="116">
        <v>5.407</v>
      </c>
      <c r="P48" s="31">
        <v>26.262999999999998</v>
      </c>
      <c r="Q48" s="31">
        <v>52.79600000000001</v>
      </c>
      <c r="R48" s="101"/>
    </row>
    <row r="49" spans="1:18" s="35" customFormat="1" ht="12" customHeight="1">
      <c r="A49" s="117"/>
      <c r="B49" s="45" t="s">
        <v>215</v>
      </c>
      <c r="C49" s="118"/>
      <c r="D49" s="116">
        <v>0</v>
      </c>
      <c r="E49" s="116">
        <v>13.817</v>
      </c>
      <c r="F49" s="116">
        <v>9.041</v>
      </c>
      <c r="G49" s="116">
        <v>1.493</v>
      </c>
      <c r="H49" s="116">
        <v>0.067</v>
      </c>
      <c r="I49" s="116">
        <v>0</v>
      </c>
      <c r="J49" s="116">
        <v>0</v>
      </c>
      <c r="K49" s="116">
        <v>0</v>
      </c>
      <c r="L49" s="116">
        <v>0</v>
      </c>
      <c r="M49" s="116">
        <v>0</v>
      </c>
      <c r="N49" s="116">
        <v>0</v>
      </c>
      <c r="O49" s="116">
        <v>0</v>
      </c>
      <c r="P49" s="31">
        <v>10.601</v>
      </c>
      <c r="Q49" s="31">
        <v>10.601</v>
      </c>
      <c r="R49" s="101"/>
    </row>
    <row r="50" spans="1:18" s="35" customFormat="1" ht="12" customHeight="1">
      <c r="A50" s="117"/>
      <c r="B50" s="45" t="s">
        <v>216</v>
      </c>
      <c r="C50" s="118"/>
      <c r="D50" s="116">
        <v>18.736</v>
      </c>
      <c r="E50" s="116">
        <v>15.341</v>
      </c>
      <c r="F50" s="116">
        <v>24.552</v>
      </c>
      <c r="G50" s="116">
        <v>5.643</v>
      </c>
      <c r="H50" s="116">
        <v>-16.18</v>
      </c>
      <c r="I50" s="116">
        <v>-15.703</v>
      </c>
      <c r="J50" s="116">
        <v>-13.698</v>
      </c>
      <c r="K50" s="116">
        <v>-13.728</v>
      </c>
      <c r="L50" s="116">
        <v>-12.049</v>
      </c>
      <c r="M50" s="116">
        <v>-10.799</v>
      </c>
      <c r="N50" s="116">
        <v>-12.569</v>
      </c>
      <c r="O50" s="116">
        <v>-7.999</v>
      </c>
      <c r="P50" s="31">
        <v>-15.386</v>
      </c>
      <c r="Q50" s="31">
        <v>-72.53</v>
      </c>
      <c r="R50" s="101"/>
    </row>
    <row r="51" spans="1:18" s="35" customFormat="1" ht="12" customHeight="1">
      <c r="A51" s="117"/>
      <c r="B51" s="360" t="s">
        <v>160</v>
      </c>
      <c r="C51" s="362"/>
      <c r="D51" s="116">
        <v>23.046</v>
      </c>
      <c r="E51" s="116">
        <v>45.705</v>
      </c>
      <c r="F51" s="116">
        <v>26.853</v>
      </c>
      <c r="G51" s="116">
        <v>26.765</v>
      </c>
      <c r="H51" s="116">
        <v>25.021</v>
      </c>
      <c r="I51" s="116">
        <v>22.723</v>
      </c>
      <c r="J51" s="116">
        <v>21.788</v>
      </c>
      <c r="K51" s="116">
        <v>21.406</v>
      </c>
      <c r="L51" s="116">
        <v>20.859</v>
      </c>
      <c r="M51" s="116">
        <v>24.838</v>
      </c>
      <c r="N51" s="116">
        <v>25.238</v>
      </c>
      <c r="O51" s="116">
        <v>25.816</v>
      </c>
      <c r="P51" s="31">
        <v>123.15</v>
      </c>
      <c r="Q51" s="31">
        <v>241.30700000000002</v>
      </c>
      <c r="R51" s="101"/>
    </row>
    <row r="52" spans="1:18" s="35" customFormat="1" ht="3.75" customHeight="1">
      <c r="A52" s="117"/>
      <c r="B52" s="117"/>
      <c r="C52" s="45"/>
      <c r="D52" s="120" t="s">
        <v>16</v>
      </c>
      <c r="E52" s="120" t="s">
        <v>16</v>
      </c>
      <c r="F52" s="120" t="s">
        <v>16</v>
      </c>
      <c r="G52" s="120" t="s">
        <v>16</v>
      </c>
      <c r="H52" s="120" t="s">
        <v>16</v>
      </c>
      <c r="I52" s="120" t="s">
        <v>16</v>
      </c>
      <c r="J52" s="120" t="s">
        <v>16</v>
      </c>
      <c r="K52" s="120" t="s">
        <v>16</v>
      </c>
      <c r="L52" s="120" t="s">
        <v>16</v>
      </c>
      <c r="M52" s="120" t="s">
        <v>16</v>
      </c>
      <c r="N52" s="120" t="s">
        <v>16</v>
      </c>
      <c r="O52" s="120" t="s">
        <v>16</v>
      </c>
      <c r="P52" s="120" t="s">
        <v>16</v>
      </c>
      <c r="Q52" s="120" t="s">
        <v>16</v>
      </c>
      <c r="R52" s="101"/>
    </row>
    <row r="53" spans="1:18" s="35" customFormat="1" ht="12" customHeight="1">
      <c r="A53" s="117"/>
      <c r="B53" s="117"/>
      <c r="C53" s="45" t="s">
        <v>174</v>
      </c>
      <c r="D53" s="116">
        <v>84.96199999999999</v>
      </c>
      <c r="E53" s="116">
        <v>722.459</v>
      </c>
      <c r="F53" s="116">
        <v>154.136</v>
      </c>
      <c r="G53" s="116">
        <v>113.635</v>
      </c>
      <c r="H53" s="116">
        <v>79.368</v>
      </c>
      <c r="I53" s="116">
        <v>80.928</v>
      </c>
      <c r="J53" s="116">
        <v>67.487</v>
      </c>
      <c r="K53" s="116">
        <v>67.583</v>
      </c>
      <c r="L53" s="116">
        <v>69.56299999999999</v>
      </c>
      <c r="M53" s="116">
        <v>76.04</v>
      </c>
      <c r="N53" s="116">
        <v>76.575</v>
      </c>
      <c r="O53" s="116">
        <v>83.399</v>
      </c>
      <c r="P53" s="31">
        <v>495.554</v>
      </c>
      <c r="Q53" s="31">
        <v>868.7139999999998</v>
      </c>
      <c r="R53" s="101"/>
    </row>
    <row r="54" spans="1:18" s="35" customFormat="1" ht="7.5" customHeight="1">
      <c r="A54" s="117"/>
      <c r="B54" s="117"/>
      <c r="C54" s="45"/>
      <c r="D54" s="116"/>
      <c r="E54" s="116"/>
      <c r="F54" s="116"/>
      <c r="G54" s="116"/>
      <c r="H54" s="116"/>
      <c r="I54" s="116"/>
      <c r="J54" s="116"/>
      <c r="K54" s="116"/>
      <c r="L54" s="116"/>
      <c r="M54" s="116"/>
      <c r="N54" s="116"/>
      <c r="O54" s="116"/>
      <c r="P54" s="31"/>
      <c r="Q54" s="31"/>
      <c r="R54" s="101"/>
    </row>
    <row r="55" spans="1:18" s="35" customFormat="1" ht="12" customHeight="1">
      <c r="A55" s="360" t="s">
        <v>217</v>
      </c>
      <c r="B55" s="362"/>
      <c r="C55" s="362"/>
      <c r="D55" s="116"/>
      <c r="E55" s="116"/>
      <c r="F55" s="116"/>
      <c r="G55" s="116"/>
      <c r="H55" s="116"/>
      <c r="I55" s="116"/>
      <c r="J55" s="116"/>
      <c r="K55" s="116"/>
      <c r="L55" s="116"/>
      <c r="M55" s="116"/>
      <c r="N55" s="116"/>
      <c r="O55" s="116"/>
      <c r="P55" s="31"/>
      <c r="Q55" s="31"/>
      <c r="R55" s="101"/>
    </row>
    <row r="56" spans="1:18" s="35" customFormat="1" ht="12" customHeight="1">
      <c r="A56" s="45"/>
      <c r="B56" s="121" t="s">
        <v>218</v>
      </c>
      <c r="C56" s="118"/>
      <c r="D56" s="116">
        <v>-70.174</v>
      </c>
      <c r="E56" s="116">
        <v>-73.398</v>
      </c>
      <c r="F56" s="116">
        <v>-78.828</v>
      </c>
      <c r="G56" s="116">
        <v>-82.503</v>
      </c>
      <c r="H56" s="116">
        <v>-87.806</v>
      </c>
      <c r="I56" s="116">
        <v>-93.969</v>
      </c>
      <c r="J56" s="116">
        <v>-102.05</v>
      </c>
      <c r="K56" s="116">
        <v>-106.258</v>
      </c>
      <c r="L56" s="116">
        <v>-111.775</v>
      </c>
      <c r="M56" s="116">
        <v>-119.538</v>
      </c>
      <c r="N56" s="116">
        <v>-128.549</v>
      </c>
      <c r="O56" s="116">
        <v>-137.852</v>
      </c>
      <c r="P56" s="31">
        <v>-445.156</v>
      </c>
      <c r="Q56" s="31">
        <v>-1049.128</v>
      </c>
      <c r="R56" s="101"/>
    </row>
    <row r="57" spans="1:18" s="35" customFormat="1" ht="12" customHeight="1">
      <c r="A57" s="45"/>
      <c r="B57" s="121" t="s">
        <v>219</v>
      </c>
      <c r="C57" s="118"/>
      <c r="D57" s="122"/>
      <c r="E57" s="122"/>
      <c r="F57" s="122"/>
      <c r="G57" s="122"/>
      <c r="H57" s="122"/>
      <c r="I57" s="122"/>
      <c r="J57" s="122"/>
      <c r="K57" s="122"/>
      <c r="L57" s="122"/>
      <c r="M57" s="122"/>
      <c r="N57" s="122"/>
      <c r="O57" s="122"/>
      <c r="P57" s="31"/>
      <c r="Q57" s="31"/>
      <c r="R57" s="101"/>
    </row>
    <row r="58" spans="1:18" s="35" customFormat="1" ht="12" customHeight="1">
      <c r="A58" s="45"/>
      <c r="B58" s="121"/>
      <c r="C58" s="121" t="s">
        <v>220</v>
      </c>
      <c r="D58" s="116">
        <v>-51.906</v>
      </c>
      <c r="E58" s="116">
        <v>-55.112</v>
      </c>
      <c r="F58" s="116">
        <v>-59.094</v>
      </c>
      <c r="G58" s="116">
        <v>-61.522</v>
      </c>
      <c r="H58" s="116">
        <v>-63.784</v>
      </c>
      <c r="I58" s="116">
        <v>-65.842</v>
      </c>
      <c r="J58" s="116">
        <v>-67.996</v>
      </c>
      <c r="K58" s="116">
        <v>-70.282</v>
      </c>
      <c r="L58" s="116">
        <v>-73.044</v>
      </c>
      <c r="M58" s="116">
        <v>-75.819</v>
      </c>
      <c r="N58" s="116">
        <v>-79.035</v>
      </c>
      <c r="O58" s="116">
        <v>-81.962</v>
      </c>
      <c r="P58" s="31">
        <v>-318.238</v>
      </c>
      <c r="Q58" s="31">
        <v>-698.38</v>
      </c>
      <c r="R58" s="101"/>
    </row>
    <row r="59" spans="1:18" s="35" customFormat="1" ht="12" customHeight="1">
      <c r="A59" s="45"/>
      <c r="B59" s="121" t="s">
        <v>160</v>
      </c>
      <c r="C59" s="118"/>
      <c r="D59" s="116">
        <v>-71.035</v>
      </c>
      <c r="E59" s="116">
        <v>-64.37100000000001</v>
      </c>
      <c r="F59" s="116">
        <v>-50.971</v>
      </c>
      <c r="G59" s="116">
        <v>-52.62699999999999</v>
      </c>
      <c r="H59" s="116">
        <v>-54.800999999999995</v>
      </c>
      <c r="I59" s="116">
        <v>-57.048000000000016</v>
      </c>
      <c r="J59" s="116">
        <v>-58.283000000000015</v>
      </c>
      <c r="K59" s="116">
        <v>-60.09599999999999</v>
      </c>
      <c r="L59" s="116">
        <v>-62.194</v>
      </c>
      <c r="M59" s="116">
        <v>-64.34599999999996</v>
      </c>
      <c r="N59" s="116">
        <v>-65.265</v>
      </c>
      <c r="O59" s="116">
        <v>-66.123</v>
      </c>
      <c r="P59" s="31">
        <v>-273.73</v>
      </c>
      <c r="Q59" s="31">
        <v>-591.754</v>
      </c>
      <c r="R59" s="101"/>
    </row>
    <row r="60" spans="1:18" s="35" customFormat="1" ht="3.75" customHeight="1">
      <c r="A60" s="45"/>
      <c r="B60" s="121"/>
      <c r="C60" s="45"/>
      <c r="D60" s="120" t="s">
        <v>25</v>
      </c>
      <c r="E60" s="120" t="s">
        <v>25</v>
      </c>
      <c r="F60" s="120" t="s">
        <v>25</v>
      </c>
      <c r="G60" s="120" t="s">
        <v>25</v>
      </c>
      <c r="H60" s="120" t="s">
        <v>25</v>
      </c>
      <c r="I60" s="120" t="s">
        <v>25</v>
      </c>
      <c r="J60" s="120" t="s">
        <v>25</v>
      </c>
      <c r="K60" s="120" t="s">
        <v>25</v>
      </c>
      <c r="L60" s="120" t="s">
        <v>25</v>
      </c>
      <c r="M60" s="120" t="s">
        <v>25</v>
      </c>
      <c r="N60" s="120" t="s">
        <v>25</v>
      </c>
      <c r="O60" s="120" t="s">
        <v>25</v>
      </c>
      <c r="P60" s="120" t="s">
        <v>25</v>
      </c>
      <c r="Q60" s="120" t="s">
        <v>17</v>
      </c>
      <c r="R60" s="101"/>
    </row>
    <row r="61" spans="1:18" s="35" customFormat="1" ht="12" customHeight="1">
      <c r="A61" s="45"/>
      <c r="B61" s="121"/>
      <c r="C61" s="45" t="s">
        <v>174</v>
      </c>
      <c r="D61" s="116">
        <v>-193.115</v>
      </c>
      <c r="E61" s="116">
        <v>-192.881</v>
      </c>
      <c r="F61" s="116">
        <v>-188.893</v>
      </c>
      <c r="G61" s="116">
        <v>-196.652</v>
      </c>
      <c r="H61" s="116">
        <v>-206.391</v>
      </c>
      <c r="I61" s="116">
        <v>-216.859</v>
      </c>
      <c r="J61" s="116">
        <v>-228.329</v>
      </c>
      <c r="K61" s="116">
        <v>-236.636</v>
      </c>
      <c r="L61" s="116">
        <v>-247.013</v>
      </c>
      <c r="M61" s="116">
        <v>-259.703</v>
      </c>
      <c r="N61" s="116">
        <v>-272.849</v>
      </c>
      <c r="O61" s="116">
        <v>-285.937</v>
      </c>
      <c r="P61" s="31">
        <v>-1037.124</v>
      </c>
      <c r="Q61" s="31">
        <v>-2339.2619999999997</v>
      </c>
      <c r="R61" s="101"/>
    </row>
    <row r="62" spans="1:18" s="35" customFormat="1" ht="7.5" customHeight="1">
      <c r="A62" s="117"/>
      <c r="B62" s="117"/>
      <c r="C62" s="114"/>
      <c r="D62" s="31"/>
      <c r="E62" s="31"/>
      <c r="F62" s="31"/>
      <c r="G62" s="31"/>
      <c r="H62" s="31"/>
      <c r="I62" s="31"/>
      <c r="J62" s="31"/>
      <c r="K62" s="31"/>
      <c r="L62" s="31"/>
      <c r="M62" s="31"/>
      <c r="N62" s="31"/>
      <c r="O62" s="31"/>
      <c r="P62" s="31"/>
      <c r="Q62" s="31"/>
      <c r="R62" s="101"/>
    </row>
    <row r="63" spans="1:18" s="35" customFormat="1" ht="12" customHeight="1">
      <c r="A63" s="366" t="s">
        <v>77</v>
      </c>
      <c r="B63" s="367"/>
      <c r="C63" s="367"/>
      <c r="D63" s="123"/>
      <c r="E63" s="123"/>
      <c r="F63" s="123"/>
      <c r="G63" s="123"/>
      <c r="H63" s="123"/>
      <c r="I63" s="123"/>
      <c r="J63" s="123"/>
      <c r="K63" s="123"/>
      <c r="L63" s="123"/>
      <c r="M63" s="123"/>
      <c r="N63" s="123"/>
      <c r="O63" s="123"/>
      <c r="P63" s="123"/>
      <c r="Q63" s="123"/>
      <c r="R63" s="101"/>
    </row>
    <row r="64" spans="1:18" s="35" customFormat="1" ht="12" customHeight="1">
      <c r="A64" s="366" t="s">
        <v>221</v>
      </c>
      <c r="B64" s="367"/>
      <c r="C64" s="367"/>
      <c r="D64" s="124">
        <v>1595.317</v>
      </c>
      <c r="E64" s="124">
        <v>2462.3669999999997</v>
      </c>
      <c r="F64" s="124">
        <v>2003.0819999999999</v>
      </c>
      <c r="G64" s="124">
        <v>1988.318</v>
      </c>
      <c r="H64" s="124">
        <v>1920.714</v>
      </c>
      <c r="I64" s="124">
        <v>2022.535</v>
      </c>
      <c r="J64" s="124">
        <v>2117.885</v>
      </c>
      <c r="K64" s="124">
        <v>2205.4709999999995</v>
      </c>
      <c r="L64" s="124">
        <v>2345.017</v>
      </c>
      <c r="M64" s="124">
        <v>2449.9809999999998</v>
      </c>
      <c r="N64" s="124">
        <v>2557.857</v>
      </c>
      <c r="O64" s="124">
        <v>2752.8630000000003</v>
      </c>
      <c r="P64" s="124">
        <v>10052.534</v>
      </c>
      <c r="Q64" s="124">
        <v>22363.722999999998</v>
      </c>
      <c r="R64" s="101"/>
    </row>
    <row r="65" spans="1:18" s="35" customFormat="1" ht="7.5" customHeight="1">
      <c r="A65" s="117"/>
      <c r="B65" s="117"/>
      <c r="C65" s="117"/>
      <c r="D65" s="125"/>
      <c r="E65" s="125"/>
      <c r="F65" s="125"/>
      <c r="G65" s="125"/>
      <c r="H65" s="125"/>
      <c r="I65" s="125"/>
      <c r="J65" s="125"/>
      <c r="K65" s="125"/>
      <c r="L65" s="125"/>
      <c r="M65" s="125"/>
      <c r="N65" s="125"/>
      <c r="O65" s="125"/>
      <c r="P65" s="125"/>
      <c r="Q65" s="125"/>
      <c r="R65" s="101"/>
    </row>
    <row r="66" spans="1:18" s="35" customFormat="1" ht="12" customHeight="1">
      <c r="A66" s="366" t="s">
        <v>49</v>
      </c>
      <c r="B66" s="362"/>
      <c r="C66" s="362"/>
      <c r="D66" s="126"/>
      <c r="E66" s="126"/>
      <c r="F66" s="126"/>
      <c r="G66" s="126"/>
      <c r="H66" s="126"/>
      <c r="I66" s="126"/>
      <c r="J66" s="126"/>
      <c r="K66" s="126"/>
      <c r="L66" s="126"/>
      <c r="M66" s="126"/>
      <c r="N66" s="126"/>
      <c r="O66" s="126"/>
      <c r="P66" s="125"/>
      <c r="Q66" s="125"/>
      <c r="R66" s="101"/>
    </row>
    <row r="67" spans="1:18" s="35" customFormat="1" ht="12" customHeight="1">
      <c r="A67" s="360" t="s">
        <v>222</v>
      </c>
      <c r="B67" s="362"/>
      <c r="C67" s="362"/>
      <c r="D67" s="116"/>
      <c r="E67" s="116"/>
      <c r="F67" s="116"/>
      <c r="G67" s="116"/>
      <c r="H67" s="116"/>
      <c r="I67" s="116"/>
      <c r="J67" s="116"/>
      <c r="K67" s="116"/>
      <c r="L67" s="116"/>
      <c r="M67" s="116"/>
      <c r="N67" s="116"/>
      <c r="O67" s="116"/>
      <c r="P67" s="31"/>
      <c r="Q67" s="31"/>
      <c r="R67" s="101"/>
    </row>
    <row r="68" spans="1:18" s="35" customFormat="1" ht="12" customHeight="1">
      <c r="A68" s="360" t="s">
        <v>217</v>
      </c>
      <c r="B68" s="362"/>
      <c r="C68" s="362"/>
      <c r="D68" s="116">
        <v>1788.432</v>
      </c>
      <c r="E68" s="116">
        <v>2655.2479999999996</v>
      </c>
      <c r="F68" s="116">
        <v>2191.975</v>
      </c>
      <c r="G68" s="116">
        <v>2184.97</v>
      </c>
      <c r="H68" s="116">
        <v>2127.105</v>
      </c>
      <c r="I68" s="116">
        <v>2239.394</v>
      </c>
      <c r="J68" s="116">
        <v>2346.2140000000004</v>
      </c>
      <c r="K68" s="116">
        <v>2442.1069999999995</v>
      </c>
      <c r="L68" s="116">
        <v>2592.03</v>
      </c>
      <c r="M68" s="116">
        <v>2709.6839999999997</v>
      </c>
      <c r="N68" s="116">
        <v>2830.706</v>
      </c>
      <c r="O68" s="116">
        <v>3038.8</v>
      </c>
      <c r="P68" s="31">
        <v>11089.658</v>
      </c>
      <c r="Q68" s="31">
        <v>24702.984999999997</v>
      </c>
      <c r="R68" s="101"/>
    </row>
    <row r="69" spans="1:18" s="35" customFormat="1" ht="7.5" customHeight="1">
      <c r="A69" s="45"/>
      <c r="B69" s="118"/>
      <c r="C69" s="118"/>
      <c r="D69" s="116"/>
      <c r="E69" s="116"/>
      <c r="F69" s="116"/>
      <c r="G69" s="116"/>
      <c r="H69" s="116"/>
      <c r="I69" s="116"/>
      <c r="J69" s="116"/>
      <c r="K69" s="116"/>
      <c r="L69" s="116"/>
      <c r="M69" s="116"/>
      <c r="N69" s="116"/>
      <c r="O69" s="116"/>
      <c r="P69" s="31"/>
      <c r="Q69" s="31"/>
      <c r="R69" s="101"/>
    </row>
    <row r="70" spans="1:18" s="35" customFormat="1" ht="12" customHeight="1">
      <c r="A70" s="45" t="s">
        <v>223</v>
      </c>
      <c r="B70" s="118"/>
      <c r="C70" s="118"/>
      <c r="D70" s="116"/>
      <c r="E70" s="116"/>
      <c r="F70" s="116"/>
      <c r="G70" s="116"/>
      <c r="H70" s="116"/>
      <c r="I70" s="116"/>
      <c r="J70" s="116"/>
      <c r="K70" s="116"/>
      <c r="L70" s="116"/>
      <c r="M70" s="116"/>
      <c r="N70" s="116"/>
      <c r="O70" s="116"/>
      <c r="P70" s="31"/>
      <c r="Q70" s="31"/>
      <c r="R70" s="101"/>
    </row>
    <row r="71" spans="1:18" s="35" customFormat="1" ht="12" customHeight="1">
      <c r="A71" s="45" t="s">
        <v>217</v>
      </c>
      <c r="B71" s="117"/>
      <c r="C71" s="117"/>
      <c r="D71" s="43">
        <v>385.817</v>
      </c>
      <c r="E71" s="43">
        <v>421.481</v>
      </c>
      <c r="F71" s="43">
        <v>437.38800000000003</v>
      </c>
      <c r="G71" s="43">
        <v>481.545</v>
      </c>
      <c r="H71" s="43">
        <v>485.78800000000007</v>
      </c>
      <c r="I71" s="43">
        <v>533.9770000000001</v>
      </c>
      <c r="J71" s="43">
        <v>586.8130000000001</v>
      </c>
      <c r="K71" s="43">
        <v>611.264</v>
      </c>
      <c r="L71" s="43">
        <v>667.275</v>
      </c>
      <c r="M71" s="43">
        <v>691.209</v>
      </c>
      <c r="N71" s="43">
        <v>716.828</v>
      </c>
      <c r="O71" s="43">
        <v>796.256</v>
      </c>
      <c r="P71" s="31">
        <v>2525.5110000000004</v>
      </c>
      <c r="Q71" s="31">
        <v>6008.343000000002</v>
      </c>
      <c r="R71" s="101"/>
    </row>
    <row r="72" spans="1:18" s="35" customFormat="1" ht="3" customHeight="1">
      <c r="A72" s="111"/>
      <c r="B72" s="111"/>
      <c r="C72" s="43"/>
      <c r="D72" s="127"/>
      <c r="E72" s="127"/>
      <c r="F72" s="127"/>
      <c r="G72" s="127"/>
      <c r="H72" s="127"/>
      <c r="I72" s="127"/>
      <c r="J72" s="127"/>
      <c r="K72" s="127"/>
      <c r="L72" s="127"/>
      <c r="M72" s="127"/>
      <c r="N72" s="127"/>
      <c r="O72" s="127"/>
      <c r="P72" s="127"/>
      <c r="Q72" s="127"/>
      <c r="R72" s="101"/>
    </row>
    <row r="73" spans="3:18" s="35" customFormat="1" ht="6" customHeight="1">
      <c r="C73" s="128"/>
      <c r="D73" s="128"/>
      <c r="E73" s="128"/>
      <c r="F73" s="128"/>
      <c r="G73" s="128"/>
      <c r="H73" s="128"/>
      <c r="I73" s="128"/>
      <c r="J73" s="128"/>
      <c r="K73" s="128"/>
      <c r="L73" s="128"/>
      <c r="M73" s="128"/>
      <c r="N73" s="128"/>
      <c r="O73" s="128"/>
      <c r="P73" s="128"/>
      <c r="Q73" s="128"/>
      <c r="R73" s="101"/>
    </row>
    <row r="74" spans="1:18" s="35" customFormat="1" ht="12" customHeight="1">
      <c r="A74" s="363" t="s">
        <v>133</v>
      </c>
      <c r="B74" s="364"/>
      <c r="C74" s="364"/>
      <c r="D74" s="131"/>
      <c r="E74" s="131"/>
      <c r="F74" s="131"/>
      <c r="G74" s="132"/>
      <c r="H74" s="132"/>
      <c r="I74" s="132"/>
      <c r="J74" s="132"/>
      <c r="K74" s="132"/>
      <c r="L74" s="132"/>
      <c r="M74" s="132"/>
      <c r="N74" s="132"/>
      <c r="O74" s="132"/>
      <c r="P74" s="132"/>
      <c r="Q74" s="132"/>
      <c r="R74" s="101"/>
    </row>
    <row r="75" spans="1:18" s="35" customFormat="1" ht="6" customHeight="1">
      <c r="A75" s="132"/>
      <c r="B75" s="132"/>
      <c r="C75" s="129"/>
      <c r="D75" s="132"/>
      <c r="E75" s="132"/>
      <c r="F75" s="132"/>
      <c r="G75" s="132"/>
      <c r="H75" s="132"/>
      <c r="I75" s="132"/>
      <c r="J75" s="132"/>
      <c r="K75" s="132"/>
      <c r="L75" s="132"/>
      <c r="M75" s="132"/>
      <c r="N75" s="132"/>
      <c r="O75" s="132"/>
      <c r="P75" s="132"/>
      <c r="Q75" s="132"/>
      <c r="R75" s="101"/>
    </row>
    <row r="76" spans="1:18" s="35" customFormat="1" ht="12" customHeight="1">
      <c r="A76" s="363" t="s">
        <v>224</v>
      </c>
      <c r="B76" s="364"/>
      <c r="C76" s="364"/>
      <c r="D76" s="364"/>
      <c r="E76" s="364"/>
      <c r="F76" s="364"/>
      <c r="G76" s="364"/>
      <c r="H76" s="364"/>
      <c r="I76" s="364"/>
      <c r="J76" s="364"/>
      <c r="K76" s="364"/>
      <c r="L76" s="365"/>
      <c r="M76" s="365"/>
      <c r="N76" s="365"/>
      <c r="O76" s="365"/>
      <c r="P76" s="365"/>
      <c r="Q76" s="365"/>
      <c r="R76" s="101"/>
    </row>
    <row r="77" spans="1:18" s="35" customFormat="1" ht="6" customHeight="1">
      <c r="A77" s="129"/>
      <c r="B77" s="130"/>
      <c r="C77" s="130"/>
      <c r="D77" s="130"/>
      <c r="E77" s="130"/>
      <c r="F77" s="130"/>
      <c r="G77" s="130"/>
      <c r="H77" s="130"/>
      <c r="I77" s="130"/>
      <c r="J77" s="130"/>
      <c r="K77" s="130"/>
      <c r="L77" s="133"/>
      <c r="M77" s="133"/>
      <c r="N77" s="133"/>
      <c r="O77" s="133"/>
      <c r="P77" s="133"/>
      <c r="Q77" s="133"/>
      <c r="R77" s="101"/>
    </row>
    <row r="78" spans="1:18" s="35" customFormat="1" ht="12" customHeight="1">
      <c r="A78" s="129"/>
      <c r="B78" s="130"/>
      <c r="C78" s="364" t="s">
        <v>225</v>
      </c>
      <c r="D78" s="364"/>
      <c r="E78" s="364"/>
      <c r="F78" s="364"/>
      <c r="G78" s="364"/>
      <c r="H78" s="364"/>
      <c r="I78" s="364"/>
      <c r="J78" s="130"/>
      <c r="K78" s="130"/>
      <c r="L78" s="133"/>
      <c r="M78" s="133"/>
      <c r="N78" s="133"/>
      <c r="O78" s="133"/>
      <c r="P78" s="133"/>
      <c r="Q78" s="133"/>
      <c r="R78" s="101"/>
    </row>
    <row r="79" spans="1:18" s="35" customFormat="1" ht="12" customHeight="1">
      <c r="A79" s="129"/>
      <c r="B79" s="130"/>
      <c r="C79" s="130" t="s">
        <v>226</v>
      </c>
      <c r="D79" s="130"/>
      <c r="E79" s="130"/>
      <c r="F79" s="130"/>
      <c r="G79" s="130"/>
      <c r="H79" s="130"/>
      <c r="I79" s="130"/>
      <c r="J79" s="130"/>
      <c r="K79" s="130"/>
      <c r="L79" s="133"/>
      <c r="M79" s="133"/>
      <c r="N79" s="133"/>
      <c r="O79" s="133"/>
      <c r="P79" s="133"/>
      <c r="Q79" s="133"/>
      <c r="R79" s="101"/>
    </row>
    <row r="80" spans="1:18" s="35" customFormat="1" ht="12" customHeight="1">
      <c r="A80" s="129"/>
      <c r="B80" s="130"/>
      <c r="C80" s="130" t="s">
        <v>227</v>
      </c>
      <c r="D80" s="130"/>
      <c r="E80" s="130"/>
      <c r="F80" s="130"/>
      <c r="G80" s="130"/>
      <c r="H80" s="130"/>
      <c r="I80" s="130"/>
      <c r="J80" s="130"/>
      <c r="K80" s="130"/>
      <c r="L80" s="133"/>
      <c r="M80" s="133"/>
      <c r="N80" s="133"/>
      <c r="O80" s="133"/>
      <c r="P80" s="133"/>
      <c r="Q80" s="133"/>
      <c r="R80" s="101"/>
    </row>
    <row r="81" spans="1:18" s="35" customFormat="1" ht="6" customHeight="1">
      <c r="A81" s="132"/>
      <c r="B81" s="132"/>
      <c r="C81" s="129"/>
      <c r="D81" s="132"/>
      <c r="E81" s="132"/>
      <c r="F81" s="132"/>
      <c r="G81" s="132"/>
      <c r="H81" s="132"/>
      <c r="I81" s="132"/>
      <c r="J81" s="132"/>
      <c r="K81" s="132"/>
      <c r="L81" s="132"/>
      <c r="M81" s="132"/>
      <c r="N81" s="132"/>
      <c r="O81" s="132"/>
      <c r="P81" s="132"/>
      <c r="Q81" s="132"/>
      <c r="R81" s="101"/>
    </row>
    <row r="82" spans="1:18" s="35" customFormat="1" ht="12" customHeight="1">
      <c r="A82" s="363" t="s">
        <v>228</v>
      </c>
      <c r="B82" s="364"/>
      <c r="C82" s="364"/>
      <c r="D82" s="364"/>
      <c r="E82" s="365"/>
      <c r="F82" s="365"/>
      <c r="G82" s="365"/>
      <c r="H82" s="365"/>
      <c r="I82" s="365"/>
      <c r="J82" s="365"/>
      <c r="K82" s="365"/>
      <c r="L82" s="365"/>
      <c r="M82" s="365"/>
      <c r="N82" s="365"/>
      <c r="O82" s="365"/>
      <c r="P82" s="365"/>
      <c r="Q82" s="365"/>
      <c r="R82" s="101"/>
    </row>
    <row r="83" spans="1:18" s="35" customFormat="1" ht="12" customHeight="1">
      <c r="A83" s="368" t="s">
        <v>229</v>
      </c>
      <c r="B83" s="369"/>
      <c r="C83" s="369"/>
      <c r="D83" s="369"/>
      <c r="E83" s="369"/>
      <c r="F83" s="369"/>
      <c r="G83" s="369"/>
      <c r="H83" s="369"/>
      <c r="I83" s="369"/>
      <c r="J83" s="369"/>
      <c r="K83" s="369"/>
      <c r="L83" s="369"/>
      <c r="M83" s="369"/>
      <c r="N83" s="369"/>
      <c r="O83" s="369"/>
      <c r="P83" s="369"/>
      <c r="Q83" s="369"/>
      <c r="R83" s="101"/>
    </row>
    <row r="84" spans="1:18" s="35" customFormat="1" ht="12" customHeight="1">
      <c r="A84" s="368" t="s">
        <v>230</v>
      </c>
      <c r="B84" s="369"/>
      <c r="C84" s="369"/>
      <c r="D84" s="369"/>
      <c r="E84" s="369"/>
      <c r="F84" s="369"/>
      <c r="G84" s="369"/>
      <c r="H84" s="369"/>
      <c r="I84" s="369"/>
      <c r="J84" s="369"/>
      <c r="K84" s="369"/>
      <c r="L84" s="369"/>
      <c r="M84" s="369"/>
      <c r="N84" s="369"/>
      <c r="O84" s="369"/>
      <c r="P84" s="136"/>
      <c r="Q84" s="136"/>
      <c r="R84" s="101"/>
    </row>
    <row r="85" spans="1:18" s="35" customFormat="1" ht="12" customHeight="1">
      <c r="A85" s="134" t="s">
        <v>231</v>
      </c>
      <c r="B85" s="135"/>
      <c r="C85" s="135"/>
      <c r="D85" s="135"/>
      <c r="E85" s="135"/>
      <c r="F85" s="135"/>
      <c r="G85" s="135"/>
      <c r="H85" s="135"/>
      <c r="I85" s="135"/>
      <c r="J85" s="135"/>
      <c r="K85" s="135"/>
      <c r="L85" s="135"/>
      <c r="M85" s="135"/>
      <c r="N85" s="135"/>
      <c r="O85" s="135"/>
      <c r="P85" s="136"/>
      <c r="Q85" s="136"/>
      <c r="R85" s="101"/>
    </row>
    <row r="86" spans="1:18" s="35" customFormat="1" ht="12" customHeight="1">
      <c r="A86" s="134"/>
      <c r="B86" s="135" t="s">
        <v>232</v>
      </c>
      <c r="C86" s="135"/>
      <c r="D86" s="135"/>
      <c r="E86" s="135"/>
      <c r="F86" s="135"/>
      <c r="G86" s="135"/>
      <c r="H86" s="135"/>
      <c r="I86" s="135"/>
      <c r="J86" s="135"/>
      <c r="K86" s="135"/>
      <c r="L86" s="135"/>
      <c r="M86" s="135"/>
      <c r="N86" s="135"/>
      <c r="O86" s="135"/>
      <c r="P86" s="136"/>
      <c r="Q86" s="136"/>
      <c r="R86" s="101"/>
    </row>
    <row r="87" spans="1:18" s="35" customFormat="1" ht="12" customHeight="1">
      <c r="A87" s="363" t="s">
        <v>233</v>
      </c>
      <c r="B87" s="364"/>
      <c r="C87" s="364"/>
      <c r="D87" s="364"/>
      <c r="E87" s="364"/>
      <c r="F87" s="364"/>
      <c r="G87" s="364"/>
      <c r="H87" s="364"/>
      <c r="I87" s="364"/>
      <c r="J87" s="364"/>
      <c r="K87" s="364"/>
      <c r="L87" s="364"/>
      <c r="M87" s="365"/>
      <c r="N87" s="365"/>
      <c r="O87" s="365"/>
      <c r="P87" s="365"/>
      <c r="Q87" s="365"/>
      <c r="R87" s="101"/>
    </row>
    <row r="88" spans="1:18" s="35" customFormat="1" ht="12" customHeight="1">
      <c r="A88" s="370" t="s">
        <v>234</v>
      </c>
      <c r="B88" s="364"/>
      <c r="C88" s="364"/>
      <c r="D88" s="364"/>
      <c r="E88" s="364"/>
      <c r="F88" s="364"/>
      <c r="G88" s="364"/>
      <c r="H88" s="364"/>
      <c r="I88" s="364"/>
      <c r="J88" s="364"/>
      <c r="K88" s="364"/>
      <c r="L88" s="130"/>
      <c r="M88" s="133"/>
      <c r="N88" s="133"/>
      <c r="O88" s="133"/>
      <c r="P88" s="133"/>
      <c r="Q88" s="133"/>
      <c r="R88" s="101"/>
    </row>
    <row r="89" spans="1:18" s="35" customFormat="1" ht="12" customHeight="1">
      <c r="A89" s="137" t="s">
        <v>235</v>
      </c>
      <c r="B89" s="130" t="s">
        <v>236</v>
      </c>
      <c r="C89" s="130"/>
      <c r="D89" s="130"/>
      <c r="E89" s="130"/>
      <c r="F89" s="130"/>
      <c r="G89" s="130"/>
      <c r="H89" s="130"/>
      <c r="I89" s="130"/>
      <c r="J89" s="130"/>
      <c r="K89" s="130"/>
      <c r="L89" s="130"/>
      <c r="M89" s="133"/>
      <c r="N89" s="133"/>
      <c r="O89" s="133"/>
      <c r="P89" s="133"/>
      <c r="Q89" s="133"/>
      <c r="R89" s="101"/>
    </row>
    <row r="90" spans="1:18" s="35" customFormat="1" ht="12" customHeight="1">
      <c r="A90" s="370" t="s">
        <v>237</v>
      </c>
      <c r="B90" s="364"/>
      <c r="C90" s="364"/>
      <c r="D90" s="364"/>
      <c r="E90" s="364"/>
      <c r="F90" s="364"/>
      <c r="G90" s="364"/>
      <c r="H90" s="364"/>
      <c r="I90" s="364"/>
      <c r="J90" s="364"/>
      <c r="K90" s="364"/>
      <c r="L90" s="138"/>
      <c r="M90" s="138"/>
      <c r="N90" s="138"/>
      <c r="O90" s="138"/>
      <c r="P90" s="138"/>
      <c r="Q90" s="138"/>
      <c r="R90" s="101"/>
    </row>
    <row r="91" spans="1:18" s="35" customFormat="1" ht="3" customHeight="1">
      <c r="A91" s="139"/>
      <c r="B91" s="140"/>
      <c r="C91" s="140"/>
      <c r="D91" s="140"/>
      <c r="E91" s="140"/>
      <c r="F91" s="140"/>
      <c r="G91" s="140"/>
      <c r="H91" s="140"/>
      <c r="I91" s="140"/>
      <c r="J91" s="140"/>
      <c r="K91" s="140"/>
      <c r="L91" s="141"/>
      <c r="M91" s="141"/>
      <c r="N91" s="141"/>
      <c r="O91" s="141"/>
      <c r="P91" s="141"/>
      <c r="Q91" s="141"/>
      <c r="R91" s="101"/>
    </row>
  </sheetData>
  <sheetProtection/>
  <mergeCells count="41">
    <mergeCell ref="A83:Q83"/>
    <mergeCell ref="A84:O84"/>
    <mergeCell ref="A87:Q87"/>
    <mergeCell ref="A88:K88"/>
    <mergeCell ref="A90:K90"/>
    <mergeCell ref="A67:C67"/>
    <mergeCell ref="A68:C68"/>
    <mergeCell ref="A74:C74"/>
    <mergeCell ref="A76:Q76"/>
    <mergeCell ref="C78:I78"/>
    <mergeCell ref="A82:Q82"/>
    <mergeCell ref="B48:C48"/>
    <mergeCell ref="B51:C51"/>
    <mergeCell ref="A55:C55"/>
    <mergeCell ref="A63:C63"/>
    <mergeCell ref="A64:C64"/>
    <mergeCell ref="A66:C66"/>
    <mergeCell ref="A40:C40"/>
    <mergeCell ref="B43:C43"/>
    <mergeCell ref="B44:C44"/>
    <mergeCell ref="B45:C45"/>
    <mergeCell ref="B46:C46"/>
    <mergeCell ref="B47:C47"/>
    <mergeCell ref="B22:C22"/>
    <mergeCell ref="A27:C27"/>
    <mergeCell ref="B28:C28"/>
    <mergeCell ref="B29:C29"/>
    <mergeCell ref="B30:C30"/>
    <mergeCell ref="B35:C35"/>
    <mergeCell ref="B16:C16"/>
    <mergeCell ref="B17:C17"/>
    <mergeCell ref="B18:C18"/>
    <mergeCell ref="B19:C19"/>
    <mergeCell ref="B20:C20"/>
    <mergeCell ref="B21:C21"/>
    <mergeCell ref="A2:Q2"/>
    <mergeCell ref="A3:E3"/>
    <mergeCell ref="A9:C9"/>
    <mergeCell ref="A11:C11"/>
    <mergeCell ref="A13:C13"/>
    <mergeCell ref="A15:C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101"/>
  <sheetViews>
    <sheetView zoomScalePageLayoutView="0" workbookViewId="0" topLeftCell="A1">
      <selection activeCell="A1" sqref="A1:IV16384"/>
    </sheetView>
  </sheetViews>
  <sheetFormatPr defaultColWidth="12.421875" defaultRowHeight="15"/>
  <cols>
    <col min="1" max="1" width="35.57421875" style="142" customWidth="1"/>
    <col min="2" max="2" width="33.00390625" style="142" hidden="1" customWidth="1"/>
    <col min="3" max="12" width="11.140625" style="142" customWidth="1"/>
    <col min="13" max="13" width="9.8515625" style="142" customWidth="1"/>
    <col min="14" max="16384" width="12.421875" style="142" customWidth="1"/>
  </cols>
  <sheetData>
    <row r="1" ht="15">
      <c r="A1" s="143" t="s">
        <v>238</v>
      </c>
    </row>
    <row r="2" spans="1:15" ht="15" customHeight="1">
      <c r="A2" s="144" t="s">
        <v>239</v>
      </c>
      <c r="B2" s="144"/>
      <c r="C2" s="144"/>
      <c r="D2" s="144"/>
      <c r="E2" s="144"/>
      <c r="F2" s="144"/>
      <c r="G2" s="144"/>
      <c r="H2" s="144"/>
      <c r="I2" s="144"/>
      <c r="J2" s="144"/>
      <c r="K2" s="144"/>
      <c r="L2" s="144"/>
      <c r="M2" s="144"/>
      <c r="N2" s="144"/>
      <c r="O2" s="144"/>
    </row>
    <row r="3" spans="1:15" ht="15" customHeight="1">
      <c r="A3" s="145" t="s">
        <v>167</v>
      </c>
      <c r="B3" s="145"/>
      <c r="C3" s="146"/>
      <c r="D3" s="146"/>
      <c r="E3" s="146"/>
      <c r="F3" s="146"/>
      <c r="G3" s="146"/>
      <c r="H3" s="146"/>
      <c r="I3" s="146"/>
      <c r="J3" s="146"/>
      <c r="K3" s="146"/>
      <c r="L3" s="146"/>
      <c r="M3" s="146"/>
      <c r="N3" s="147" t="s">
        <v>240</v>
      </c>
      <c r="O3" s="147" t="s">
        <v>240</v>
      </c>
    </row>
    <row r="4" spans="1:15" ht="15.75">
      <c r="A4" s="148"/>
      <c r="B4" s="148"/>
      <c r="C4" s="149"/>
      <c r="D4" s="149"/>
      <c r="E4" s="149"/>
      <c r="F4" s="149"/>
      <c r="G4" s="149"/>
      <c r="H4" s="149"/>
      <c r="I4" s="149"/>
      <c r="J4" s="149"/>
      <c r="K4" s="149"/>
      <c r="L4" s="149"/>
      <c r="M4" s="149"/>
      <c r="N4" s="147" t="s">
        <v>4</v>
      </c>
      <c r="O4" s="147" t="s">
        <v>4</v>
      </c>
    </row>
    <row r="5" spans="1:15" ht="15.75">
      <c r="A5" s="150"/>
      <c r="C5" s="151">
        <v>2009</v>
      </c>
      <c r="D5" s="151">
        <v>2010</v>
      </c>
      <c r="E5" s="151">
        <v>2011</v>
      </c>
      <c r="F5" s="151">
        <v>2012</v>
      </c>
      <c r="G5" s="151">
        <v>2013</v>
      </c>
      <c r="H5" s="151">
        <v>2014</v>
      </c>
      <c r="I5" s="151">
        <v>2015</v>
      </c>
      <c r="J5" s="151">
        <v>2016</v>
      </c>
      <c r="K5" s="151">
        <v>2017</v>
      </c>
      <c r="L5" s="151">
        <v>2018</v>
      </c>
      <c r="M5" s="151">
        <v>2019</v>
      </c>
      <c r="N5" s="151">
        <v>2014</v>
      </c>
      <c r="O5" s="151">
        <v>2019</v>
      </c>
    </row>
    <row r="6" spans="14:15" ht="15">
      <c r="N6" s="144"/>
      <c r="O6" s="144"/>
    </row>
    <row r="7" spans="1:13" ht="15">
      <c r="A7" s="152"/>
      <c r="B7" s="152"/>
      <c r="C7" s="152"/>
      <c r="D7" s="152"/>
      <c r="E7" s="152"/>
      <c r="F7" s="152"/>
      <c r="G7" s="152"/>
      <c r="H7" s="152"/>
      <c r="I7" s="152"/>
      <c r="J7" s="152"/>
      <c r="K7" s="152"/>
      <c r="L7" s="152"/>
      <c r="M7" s="152"/>
    </row>
    <row r="8" spans="1:13" ht="15">
      <c r="A8" s="142" t="s">
        <v>241</v>
      </c>
      <c r="C8" s="153"/>
      <c r="D8" s="153"/>
      <c r="E8" s="153"/>
      <c r="F8" s="153"/>
      <c r="G8" s="153"/>
      <c r="H8" s="153"/>
      <c r="I8" s="153"/>
      <c r="J8" s="153"/>
      <c r="K8" s="153"/>
      <c r="L8" s="153"/>
      <c r="M8" s="153"/>
    </row>
    <row r="9" spans="1:15" ht="15">
      <c r="A9" s="142" t="s">
        <v>242</v>
      </c>
      <c r="C9" s="154">
        <v>0</v>
      </c>
      <c r="D9" s="154">
        <v>0</v>
      </c>
      <c r="E9" s="154">
        <v>0</v>
      </c>
      <c r="F9" s="154">
        <v>0</v>
      </c>
      <c r="G9" s="154">
        <v>62.639</v>
      </c>
      <c r="H9" s="154">
        <v>61.05</v>
      </c>
      <c r="I9" s="154">
        <v>58.342</v>
      </c>
      <c r="J9" s="154">
        <v>55.639</v>
      </c>
      <c r="K9" s="154">
        <v>55.038</v>
      </c>
      <c r="L9" s="154">
        <v>54.396</v>
      </c>
      <c r="M9" s="154">
        <v>54.23</v>
      </c>
      <c r="N9" s="153">
        <v>123.689</v>
      </c>
      <c r="O9" s="153">
        <v>401.33400000000006</v>
      </c>
    </row>
    <row r="10" spans="1:15" ht="15">
      <c r="A10" s="142" t="s">
        <v>243</v>
      </c>
      <c r="C10" s="154">
        <v>0</v>
      </c>
      <c r="D10" s="154">
        <v>0</v>
      </c>
      <c r="E10" s="154">
        <v>0</v>
      </c>
      <c r="F10" s="154">
        <v>0</v>
      </c>
      <c r="G10" s="154">
        <v>62.771</v>
      </c>
      <c r="H10" s="154">
        <v>61.181</v>
      </c>
      <c r="I10" s="154">
        <v>58.453</v>
      </c>
      <c r="J10" s="154">
        <v>55.749</v>
      </c>
      <c r="K10" s="154">
        <v>55.062</v>
      </c>
      <c r="L10" s="154">
        <v>54.422</v>
      </c>
      <c r="M10" s="154">
        <v>54.237</v>
      </c>
      <c r="N10" s="153">
        <v>123.952</v>
      </c>
      <c r="O10" s="153">
        <v>401.875</v>
      </c>
    </row>
    <row r="11" ht="15">
      <c r="A11" s="150"/>
    </row>
    <row r="12" spans="1:13" ht="15">
      <c r="A12" s="142" t="s">
        <v>244</v>
      </c>
      <c r="C12" s="153"/>
      <c r="D12" s="153"/>
      <c r="E12" s="153"/>
      <c r="F12" s="153"/>
      <c r="G12" s="153"/>
      <c r="H12" s="153"/>
      <c r="I12" s="153"/>
      <c r="J12" s="153"/>
      <c r="K12" s="153"/>
      <c r="L12" s="153"/>
      <c r="M12" s="153"/>
    </row>
    <row r="13" spans="1:13" ht="15">
      <c r="A13" s="142" t="s">
        <v>245</v>
      </c>
      <c r="C13" s="153"/>
      <c r="D13" s="153"/>
      <c r="E13" s="153"/>
      <c r="F13" s="153"/>
      <c r="G13" s="153"/>
      <c r="H13" s="153"/>
      <c r="I13" s="153"/>
      <c r="J13" s="153"/>
      <c r="K13" s="153"/>
      <c r="L13" s="153"/>
      <c r="M13" s="153"/>
    </row>
    <row r="14" spans="1:15" ht="15.75">
      <c r="A14" s="142" t="s">
        <v>242</v>
      </c>
      <c r="C14" s="155">
        <v>0</v>
      </c>
      <c r="D14" s="155">
        <v>0</v>
      </c>
      <c r="E14" s="155">
        <v>17.01</v>
      </c>
      <c r="F14" s="154">
        <v>17.017</v>
      </c>
      <c r="G14" s="154">
        <v>17.014</v>
      </c>
      <c r="H14" s="154">
        <v>17.023</v>
      </c>
      <c r="I14" s="154">
        <v>17.019</v>
      </c>
      <c r="J14" s="154">
        <v>17.015</v>
      </c>
      <c r="K14" s="154">
        <v>17.011</v>
      </c>
      <c r="L14" s="154">
        <v>17.009</v>
      </c>
      <c r="M14" s="154">
        <v>17.011</v>
      </c>
      <c r="N14" s="153">
        <v>68.064</v>
      </c>
      <c r="O14" s="153">
        <v>153.129</v>
      </c>
    </row>
    <row r="15" spans="1:15" ht="15.75">
      <c r="A15" s="142" t="s">
        <v>243</v>
      </c>
      <c r="C15" s="155">
        <v>0</v>
      </c>
      <c r="D15" s="155">
        <v>0</v>
      </c>
      <c r="E15" s="155">
        <v>11.906</v>
      </c>
      <c r="F15" s="154">
        <v>17.017</v>
      </c>
      <c r="G15" s="154">
        <v>17.014</v>
      </c>
      <c r="H15" s="154">
        <v>17.023</v>
      </c>
      <c r="I15" s="154">
        <v>17.019</v>
      </c>
      <c r="J15" s="154">
        <v>17.015</v>
      </c>
      <c r="K15" s="154">
        <v>17.011</v>
      </c>
      <c r="L15" s="154">
        <v>17.009</v>
      </c>
      <c r="M15" s="154">
        <v>17.011</v>
      </c>
      <c r="N15" s="153">
        <v>62.96</v>
      </c>
      <c r="O15" s="153">
        <v>148.025</v>
      </c>
    </row>
    <row r="16" spans="1:13" ht="15">
      <c r="A16" s="150"/>
      <c r="C16" s="153"/>
      <c r="D16" s="153"/>
      <c r="E16" s="153"/>
      <c r="F16" s="153"/>
      <c r="G16" s="153"/>
      <c r="H16" s="153"/>
      <c r="I16" s="153"/>
      <c r="J16" s="153"/>
      <c r="K16" s="153"/>
      <c r="L16" s="153"/>
      <c r="M16" s="153"/>
    </row>
    <row r="17" ht="15">
      <c r="A17" s="142" t="s">
        <v>246</v>
      </c>
    </row>
    <row r="18" ht="18.75">
      <c r="A18" s="142" t="s">
        <v>247</v>
      </c>
    </row>
    <row r="19" spans="1:15" ht="15">
      <c r="A19" s="142" t="s">
        <v>242</v>
      </c>
      <c r="C19" s="154">
        <v>0</v>
      </c>
      <c r="D19" s="154">
        <v>0</v>
      </c>
      <c r="E19" s="154">
        <v>0</v>
      </c>
      <c r="F19" s="154">
        <v>0</v>
      </c>
      <c r="G19" s="154">
        <v>3.118</v>
      </c>
      <c r="H19" s="154">
        <v>11.472</v>
      </c>
      <c r="I19" s="154">
        <v>11.775</v>
      </c>
      <c r="J19" s="154">
        <v>12.168</v>
      </c>
      <c r="K19" s="154">
        <v>12.406</v>
      </c>
      <c r="L19" s="154">
        <v>13.119</v>
      </c>
      <c r="M19" s="154">
        <v>13.623</v>
      </c>
      <c r="N19" s="153">
        <v>14.59</v>
      </c>
      <c r="O19" s="153">
        <v>77.681</v>
      </c>
    </row>
    <row r="20" spans="1:15" ht="15">
      <c r="A20" s="142" t="s">
        <v>243</v>
      </c>
      <c r="C20" s="154">
        <v>0</v>
      </c>
      <c r="D20" s="154">
        <v>0</v>
      </c>
      <c r="E20" s="154">
        <v>0</v>
      </c>
      <c r="F20" s="154">
        <v>0</v>
      </c>
      <c r="G20" s="154">
        <v>1.515</v>
      </c>
      <c r="H20" s="154">
        <v>10.431</v>
      </c>
      <c r="I20" s="154">
        <v>10.972</v>
      </c>
      <c r="J20" s="154">
        <v>11.597</v>
      </c>
      <c r="K20" s="154">
        <v>12.052</v>
      </c>
      <c r="L20" s="154">
        <v>12.946</v>
      </c>
      <c r="M20" s="154">
        <v>13.624</v>
      </c>
      <c r="N20" s="153">
        <v>11.946</v>
      </c>
      <c r="O20" s="153">
        <v>73.137</v>
      </c>
    </row>
    <row r="21" spans="3:13" ht="15">
      <c r="C21" s="154"/>
      <c r="D21" s="154"/>
      <c r="E21" s="154"/>
      <c r="F21" s="154"/>
      <c r="G21" s="153"/>
      <c r="H21" s="153"/>
      <c r="I21" s="153"/>
      <c r="J21" s="153"/>
      <c r="K21" s="153"/>
      <c r="L21" s="153"/>
      <c r="M21" s="153"/>
    </row>
    <row r="22" spans="1:13" ht="15">
      <c r="A22" s="142" t="s">
        <v>248</v>
      </c>
      <c r="C22" s="154"/>
      <c r="D22" s="154"/>
      <c r="E22" s="154"/>
      <c r="F22" s="154"/>
      <c r="G22" s="154"/>
      <c r="H22" s="154"/>
      <c r="I22" s="154"/>
      <c r="J22" s="153"/>
      <c r="K22" s="153"/>
      <c r="L22" s="153"/>
      <c r="M22" s="153"/>
    </row>
    <row r="23" spans="1:13" ht="15">
      <c r="A23" s="142" t="s">
        <v>249</v>
      </c>
      <c r="C23" s="154"/>
      <c r="D23" s="154"/>
      <c r="E23" s="154"/>
      <c r="F23" s="154"/>
      <c r="G23" s="154"/>
      <c r="H23" s="154"/>
      <c r="I23" s="154"/>
      <c r="J23" s="153"/>
      <c r="K23" s="153"/>
      <c r="L23" s="153"/>
      <c r="M23" s="153"/>
    </row>
    <row r="24" spans="1:15" ht="15">
      <c r="A24" s="142" t="s">
        <v>250</v>
      </c>
      <c r="C24" s="154">
        <v>0</v>
      </c>
      <c r="D24" s="154">
        <v>0</v>
      </c>
      <c r="E24" s="154">
        <v>0</v>
      </c>
      <c r="F24" s="154">
        <v>0</v>
      </c>
      <c r="G24" s="154">
        <v>0</v>
      </c>
      <c r="H24" s="154">
        <v>5.72</v>
      </c>
      <c r="I24" s="154">
        <v>5.72</v>
      </c>
      <c r="J24" s="154">
        <v>5.72</v>
      </c>
      <c r="K24" s="154">
        <v>5.72</v>
      </c>
      <c r="L24" s="154">
        <v>5.72</v>
      </c>
      <c r="M24" s="154">
        <v>5.72</v>
      </c>
      <c r="N24" s="153">
        <v>5.72</v>
      </c>
      <c r="O24" s="153">
        <v>34.32</v>
      </c>
    </row>
    <row r="25" spans="1:15" ht="15">
      <c r="A25" s="142" t="s">
        <v>251</v>
      </c>
      <c r="C25" s="154">
        <v>0</v>
      </c>
      <c r="D25" s="154">
        <v>0</v>
      </c>
      <c r="E25" s="154">
        <v>0</v>
      </c>
      <c r="F25" s="154">
        <v>0</v>
      </c>
      <c r="G25" s="154">
        <v>0</v>
      </c>
      <c r="H25" s="154">
        <v>8.566</v>
      </c>
      <c r="I25" s="154">
        <v>6.093</v>
      </c>
      <c r="J25" s="154">
        <v>6.063</v>
      </c>
      <c r="K25" s="154">
        <v>6.076</v>
      </c>
      <c r="L25" s="154">
        <v>6.095</v>
      </c>
      <c r="M25" s="154">
        <v>6.112</v>
      </c>
      <c r="N25" s="153">
        <v>8.566</v>
      </c>
      <c r="O25" s="153">
        <v>39.005</v>
      </c>
    </row>
    <row r="26" spans="3:15" ht="15">
      <c r="C26" s="154"/>
      <c r="D26" s="153"/>
      <c r="E26" s="153"/>
      <c r="F26" s="153"/>
      <c r="G26" s="153"/>
      <c r="H26" s="153"/>
      <c r="I26" s="153"/>
      <c r="J26" s="153"/>
      <c r="K26" s="153"/>
      <c r="L26" s="153"/>
      <c r="M26" s="153"/>
      <c r="N26" s="153"/>
      <c r="O26" s="153"/>
    </row>
    <row r="27" spans="1:13" ht="15">
      <c r="A27" s="142" t="s">
        <v>252</v>
      </c>
      <c r="C27" s="153"/>
      <c r="D27" s="153"/>
      <c r="E27" s="153"/>
      <c r="F27" s="153"/>
      <c r="G27" s="153"/>
      <c r="H27" s="153"/>
      <c r="I27" s="153"/>
      <c r="J27" s="153"/>
      <c r="K27" s="153"/>
      <c r="L27" s="153"/>
      <c r="M27" s="153"/>
    </row>
    <row r="28" spans="1:13" ht="15">
      <c r="A28" s="142" t="s">
        <v>253</v>
      </c>
      <c r="C28" s="153"/>
      <c r="D28" s="153"/>
      <c r="E28" s="153"/>
      <c r="F28" s="153"/>
      <c r="G28" s="153"/>
      <c r="H28" s="153"/>
      <c r="I28" s="153"/>
      <c r="J28" s="153"/>
      <c r="K28" s="153"/>
      <c r="L28" s="153"/>
      <c r="M28" s="153"/>
    </row>
    <row r="29" spans="1:15" ht="15">
      <c r="A29" s="142" t="s">
        <v>242</v>
      </c>
      <c r="C29" s="154">
        <v>0</v>
      </c>
      <c r="D29" s="154">
        <v>1.549</v>
      </c>
      <c r="E29" s="154">
        <v>2.289</v>
      </c>
      <c r="F29" s="154">
        <v>2.003</v>
      </c>
      <c r="G29" s="154">
        <v>2.425</v>
      </c>
      <c r="H29" s="154">
        <v>2.826</v>
      </c>
      <c r="I29" s="154">
        <v>3.318</v>
      </c>
      <c r="J29" s="154">
        <v>4.321</v>
      </c>
      <c r="K29" s="154">
        <v>4.897</v>
      </c>
      <c r="L29" s="154">
        <v>5.304</v>
      </c>
      <c r="M29" s="154">
        <v>6.736</v>
      </c>
      <c r="N29" s="153">
        <v>11.092</v>
      </c>
      <c r="O29" s="153">
        <v>35.668</v>
      </c>
    </row>
    <row r="30" spans="1:15" ht="15">
      <c r="A30" s="142" t="s">
        <v>243</v>
      </c>
      <c r="C30" s="154">
        <v>0</v>
      </c>
      <c r="D30" s="154">
        <v>1.543</v>
      </c>
      <c r="E30" s="154">
        <v>2.246</v>
      </c>
      <c r="F30" s="154">
        <v>1.942</v>
      </c>
      <c r="G30" s="154">
        <v>2.381</v>
      </c>
      <c r="H30" s="154">
        <v>2.796</v>
      </c>
      <c r="I30" s="154">
        <v>3.281</v>
      </c>
      <c r="J30" s="154">
        <v>4.275</v>
      </c>
      <c r="K30" s="154">
        <v>4.847</v>
      </c>
      <c r="L30" s="154">
        <v>5.273</v>
      </c>
      <c r="M30" s="154">
        <v>6.701</v>
      </c>
      <c r="N30" s="153">
        <v>10.908</v>
      </c>
      <c r="O30" s="153">
        <v>35.285</v>
      </c>
    </row>
    <row r="31" spans="3:15" ht="15">
      <c r="C31" s="154"/>
      <c r="D31" s="153"/>
      <c r="E31" s="153"/>
      <c r="F31" s="153"/>
      <c r="G31" s="153"/>
      <c r="H31" s="153"/>
      <c r="I31" s="153"/>
      <c r="J31" s="153"/>
      <c r="K31" s="153"/>
      <c r="L31" s="153"/>
      <c r="M31" s="153"/>
      <c r="N31" s="153"/>
      <c r="O31" s="153"/>
    </row>
    <row r="32" spans="1:13" ht="15">
      <c r="A32" s="142" t="s">
        <v>254</v>
      </c>
      <c r="C32" s="153"/>
      <c r="D32" s="153"/>
      <c r="E32" s="153"/>
      <c r="F32" s="153"/>
      <c r="G32" s="153"/>
      <c r="H32" s="153"/>
      <c r="I32" s="153"/>
      <c r="J32" s="153"/>
      <c r="K32" s="153"/>
      <c r="L32" s="153"/>
      <c r="M32" s="153"/>
    </row>
    <row r="33" spans="1:13" ht="15">
      <c r="A33" s="142" t="s">
        <v>255</v>
      </c>
      <c r="C33" s="153"/>
      <c r="D33" s="153"/>
      <c r="E33" s="153"/>
      <c r="F33" s="153"/>
      <c r="G33" s="153"/>
      <c r="H33" s="153"/>
      <c r="I33" s="153"/>
      <c r="J33" s="153"/>
      <c r="K33" s="153"/>
      <c r="L33" s="153"/>
      <c r="M33" s="153"/>
    </row>
    <row r="34" spans="1:15" ht="15">
      <c r="A34" s="142" t="s">
        <v>242</v>
      </c>
      <c r="C34" s="154">
        <v>0.101</v>
      </c>
      <c r="D34" s="154">
        <v>3.084</v>
      </c>
      <c r="E34" s="154">
        <v>3.084</v>
      </c>
      <c r="F34" s="154">
        <v>3.102</v>
      </c>
      <c r="G34" s="154">
        <v>3.144</v>
      </c>
      <c r="H34" s="154">
        <v>3.18</v>
      </c>
      <c r="I34" s="154">
        <v>3.207</v>
      </c>
      <c r="J34" s="154">
        <v>3.241</v>
      </c>
      <c r="K34" s="154">
        <v>3.284</v>
      </c>
      <c r="L34" s="154">
        <v>3.342</v>
      </c>
      <c r="M34" s="154">
        <v>3.406</v>
      </c>
      <c r="N34" s="153">
        <v>15.594</v>
      </c>
      <c r="O34" s="153">
        <v>32.074</v>
      </c>
    </row>
    <row r="35" spans="1:15" ht="15">
      <c r="A35" s="142" t="s">
        <v>243</v>
      </c>
      <c r="C35" s="154">
        <v>0.066</v>
      </c>
      <c r="D35" s="154">
        <v>2.033</v>
      </c>
      <c r="E35" s="154">
        <v>2.874</v>
      </c>
      <c r="F35" s="154">
        <v>3.051</v>
      </c>
      <c r="G35" s="154">
        <v>3.112</v>
      </c>
      <c r="H35" s="154">
        <v>3.148</v>
      </c>
      <c r="I35" s="154">
        <v>3.179</v>
      </c>
      <c r="J35" s="154">
        <v>3.211</v>
      </c>
      <c r="K35" s="154">
        <v>3.25</v>
      </c>
      <c r="L35" s="154">
        <v>3.302</v>
      </c>
      <c r="M35" s="154">
        <v>3.362</v>
      </c>
      <c r="N35" s="153">
        <v>14.218</v>
      </c>
      <c r="O35" s="153">
        <v>30.522</v>
      </c>
    </row>
    <row r="37" spans="1:13" ht="15">
      <c r="A37" s="142" t="s">
        <v>256</v>
      </c>
      <c r="C37" s="153"/>
      <c r="D37" s="153"/>
      <c r="E37" s="153"/>
      <c r="F37" s="153"/>
      <c r="G37" s="153"/>
      <c r="H37" s="153"/>
      <c r="I37" s="153"/>
      <c r="J37" s="153"/>
      <c r="K37" s="153"/>
      <c r="L37" s="153"/>
      <c r="M37" s="153"/>
    </row>
    <row r="38" spans="1:13" ht="15">
      <c r="A38" s="142" t="s">
        <v>257</v>
      </c>
      <c r="C38" s="153"/>
      <c r="D38" s="153"/>
      <c r="E38" s="153"/>
      <c r="F38" s="153"/>
      <c r="G38" s="153"/>
      <c r="H38" s="153"/>
      <c r="I38" s="153"/>
      <c r="J38" s="153"/>
      <c r="K38" s="153"/>
      <c r="L38" s="153"/>
      <c r="M38" s="153"/>
    </row>
    <row r="39" spans="1:15" ht="15.75">
      <c r="A39" s="142" t="s">
        <v>242</v>
      </c>
      <c r="C39" s="155">
        <v>0</v>
      </c>
      <c r="D39" s="155">
        <v>0</v>
      </c>
      <c r="E39" s="155">
        <v>2.917</v>
      </c>
      <c r="F39" s="154">
        <v>2.917</v>
      </c>
      <c r="G39" s="154">
        <v>2.917</v>
      </c>
      <c r="H39" s="154">
        <v>2.917</v>
      </c>
      <c r="I39" s="154">
        <v>2.917</v>
      </c>
      <c r="J39" s="154">
        <v>2.917</v>
      </c>
      <c r="K39" s="154">
        <v>2.917</v>
      </c>
      <c r="L39" s="154">
        <v>2.917</v>
      </c>
      <c r="M39" s="154">
        <v>2.917</v>
      </c>
      <c r="N39" s="153">
        <v>11.668</v>
      </c>
      <c r="O39" s="153">
        <v>26.253</v>
      </c>
    </row>
    <row r="40" spans="1:15" ht="15.75">
      <c r="A40" s="142" t="s">
        <v>243</v>
      </c>
      <c r="C40" s="155">
        <v>0</v>
      </c>
      <c r="D40" s="155">
        <v>0</v>
      </c>
      <c r="E40" s="155">
        <v>2.304</v>
      </c>
      <c r="F40" s="154">
        <v>2.859</v>
      </c>
      <c r="G40" s="154">
        <v>2.917</v>
      </c>
      <c r="H40" s="154">
        <v>2.917</v>
      </c>
      <c r="I40" s="154">
        <v>2.917</v>
      </c>
      <c r="J40" s="154">
        <v>2.917</v>
      </c>
      <c r="K40" s="154">
        <v>2.917</v>
      </c>
      <c r="L40" s="154">
        <v>2.917</v>
      </c>
      <c r="M40" s="154">
        <v>2.917</v>
      </c>
      <c r="N40" s="153">
        <v>10.997</v>
      </c>
      <c r="O40" s="153">
        <v>25.582</v>
      </c>
    </row>
    <row r="42" spans="1:13" ht="15">
      <c r="A42" s="150" t="s">
        <v>258</v>
      </c>
      <c r="C42" s="153"/>
      <c r="D42" s="153"/>
      <c r="E42" s="153"/>
      <c r="F42" s="153"/>
      <c r="G42" s="153"/>
      <c r="H42" s="153"/>
      <c r="I42" s="153"/>
      <c r="J42" s="153"/>
      <c r="K42" s="153"/>
      <c r="L42" s="153"/>
      <c r="M42" s="153"/>
    </row>
    <row r="43" spans="1:13" ht="15">
      <c r="A43" s="150" t="s">
        <v>259</v>
      </c>
      <c r="C43" s="153"/>
      <c r="D43" s="153"/>
      <c r="E43" s="153"/>
      <c r="F43" s="153"/>
      <c r="G43" s="153"/>
      <c r="H43" s="153"/>
      <c r="I43" s="153"/>
      <c r="J43" s="153"/>
      <c r="K43" s="153"/>
      <c r="L43" s="153"/>
      <c r="M43" s="153"/>
    </row>
    <row r="44" spans="1:15" ht="15">
      <c r="A44" s="142" t="s">
        <v>242</v>
      </c>
      <c r="C44" s="154">
        <v>0</v>
      </c>
      <c r="D44" s="154">
        <v>0.025</v>
      </c>
      <c r="E44" s="154">
        <v>0.026</v>
      </c>
      <c r="F44" s="154">
        <v>0.717</v>
      </c>
      <c r="G44" s="154">
        <v>0.967</v>
      </c>
      <c r="H44" s="154">
        <v>0.988</v>
      </c>
      <c r="I44" s="154">
        <v>1.01</v>
      </c>
      <c r="J44" s="154">
        <v>1.032</v>
      </c>
      <c r="K44" s="154">
        <v>1.056</v>
      </c>
      <c r="L44" s="154">
        <v>1.079</v>
      </c>
      <c r="M44" s="154">
        <v>1.103</v>
      </c>
      <c r="N44" s="153">
        <v>2.723</v>
      </c>
      <c r="O44" s="153">
        <v>8.003</v>
      </c>
    </row>
    <row r="45" spans="1:15" ht="15">
      <c r="A45" s="142" t="s">
        <v>243</v>
      </c>
      <c r="C45" s="154">
        <v>0</v>
      </c>
      <c r="D45" s="154">
        <v>0.025</v>
      </c>
      <c r="E45" s="154">
        <v>0.026</v>
      </c>
      <c r="F45" s="154">
        <v>0.385</v>
      </c>
      <c r="G45" s="154">
        <v>0.739</v>
      </c>
      <c r="H45" s="154">
        <v>0.976</v>
      </c>
      <c r="I45" s="154">
        <v>1.008</v>
      </c>
      <c r="J45" s="154">
        <v>1.03</v>
      </c>
      <c r="K45" s="154">
        <v>1.054</v>
      </c>
      <c r="L45" s="154">
        <v>1.076</v>
      </c>
      <c r="M45" s="154">
        <v>1.101</v>
      </c>
      <c r="N45" s="153">
        <v>2.151</v>
      </c>
      <c r="O45" s="153">
        <v>7.42</v>
      </c>
    </row>
    <row r="47" spans="1:13" ht="18.75">
      <c r="A47" s="142" t="s">
        <v>260</v>
      </c>
      <c r="C47" s="153"/>
      <c r="D47" s="153"/>
      <c r="E47" s="153"/>
      <c r="F47" s="153"/>
      <c r="G47" s="153"/>
      <c r="H47" s="153"/>
      <c r="I47" s="153"/>
      <c r="J47" s="153"/>
      <c r="K47" s="153"/>
      <c r="L47" s="153"/>
      <c r="M47" s="153"/>
    </row>
    <row r="48" spans="1:15" ht="15.75">
      <c r="A48" s="142" t="s">
        <v>242</v>
      </c>
      <c r="C48" s="155">
        <v>0</v>
      </c>
      <c r="D48" s="155">
        <v>0.564</v>
      </c>
      <c r="E48" s="154">
        <v>0.593</v>
      </c>
      <c r="F48" s="154">
        <v>0.619</v>
      </c>
      <c r="G48" s="154">
        <v>0.638</v>
      </c>
      <c r="H48" s="154">
        <v>0.656</v>
      </c>
      <c r="I48" s="154">
        <v>0.674</v>
      </c>
      <c r="J48" s="154">
        <v>0.694</v>
      </c>
      <c r="K48" s="154">
        <v>0.715</v>
      </c>
      <c r="L48" s="154">
        <v>0.734</v>
      </c>
      <c r="M48" s="154">
        <v>0.753</v>
      </c>
      <c r="N48" s="153">
        <v>3.07</v>
      </c>
      <c r="O48" s="153">
        <v>6.64</v>
      </c>
    </row>
    <row r="49" spans="1:15" ht="15.75">
      <c r="A49" s="142" t="s">
        <v>243</v>
      </c>
      <c r="C49" s="155">
        <v>0</v>
      </c>
      <c r="D49" s="155">
        <v>0.48</v>
      </c>
      <c r="E49" s="154">
        <v>0.589</v>
      </c>
      <c r="F49" s="154">
        <v>0.615</v>
      </c>
      <c r="G49" s="154">
        <v>0.635</v>
      </c>
      <c r="H49" s="154">
        <v>0.653</v>
      </c>
      <c r="I49" s="154">
        <v>0.671</v>
      </c>
      <c r="J49" s="154">
        <v>0.691</v>
      </c>
      <c r="K49" s="154">
        <v>0.712</v>
      </c>
      <c r="L49" s="154">
        <v>0.731</v>
      </c>
      <c r="M49" s="154">
        <v>0.75</v>
      </c>
      <c r="N49" s="153">
        <v>2.972</v>
      </c>
      <c r="O49" s="153">
        <v>6.526999999999999</v>
      </c>
    </row>
    <row r="51" spans="1:13" ht="15">
      <c r="A51" s="142" t="s">
        <v>261</v>
      </c>
      <c r="C51" s="153"/>
      <c r="D51" s="153"/>
      <c r="E51" s="153"/>
      <c r="F51" s="153"/>
      <c r="G51" s="153"/>
      <c r="H51" s="153"/>
      <c r="I51" s="153"/>
      <c r="J51" s="153"/>
      <c r="K51" s="153"/>
      <c r="L51" s="153"/>
      <c r="M51" s="153"/>
    </row>
    <row r="52" spans="1:13" ht="15">
      <c r="A52" s="142" t="s">
        <v>262</v>
      </c>
      <c r="C52" s="153"/>
      <c r="D52" s="153"/>
      <c r="E52" s="153"/>
      <c r="F52" s="153"/>
      <c r="G52" s="153"/>
      <c r="H52" s="153"/>
      <c r="I52" s="153"/>
      <c r="J52" s="153"/>
      <c r="K52" s="153"/>
      <c r="L52" s="153"/>
      <c r="M52" s="153"/>
    </row>
    <row r="53" spans="1:13" ht="15">
      <c r="A53" s="142" t="s">
        <v>263</v>
      </c>
      <c r="C53" s="153"/>
      <c r="D53" s="153"/>
      <c r="E53" s="153"/>
      <c r="F53" s="153"/>
      <c r="G53" s="153"/>
      <c r="H53" s="153"/>
      <c r="I53" s="153"/>
      <c r="J53" s="153"/>
      <c r="K53" s="153"/>
      <c r="L53" s="153"/>
      <c r="M53" s="153"/>
    </row>
    <row r="54" spans="1:13" ht="15">
      <c r="A54" s="142" t="s">
        <v>264</v>
      </c>
      <c r="C54" s="153"/>
      <c r="D54" s="153"/>
      <c r="E54" s="153"/>
      <c r="F54" s="153"/>
      <c r="G54" s="153"/>
      <c r="H54" s="153"/>
      <c r="I54" s="153"/>
      <c r="J54" s="153"/>
      <c r="K54" s="153"/>
      <c r="L54" s="153"/>
      <c r="M54" s="153"/>
    </row>
    <row r="55" spans="1:15" ht="15.75">
      <c r="A55" s="142" t="s">
        <v>242</v>
      </c>
      <c r="C55" s="155">
        <v>0</v>
      </c>
      <c r="D55" s="155">
        <v>0.639</v>
      </c>
      <c r="E55" s="154">
        <v>0.639</v>
      </c>
      <c r="F55" s="154">
        <v>0.639</v>
      </c>
      <c r="G55" s="154">
        <v>0.639</v>
      </c>
      <c r="H55" s="154">
        <v>0.639</v>
      </c>
      <c r="I55" s="154">
        <v>0.639</v>
      </c>
      <c r="J55" s="154">
        <v>0.639</v>
      </c>
      <c r="K55" s="154">
        <v>0.639</v>
      </c>
      <c r="L55" s="154">
        <v>0.639</v>
      </c>
      <c r="M55" s="154">
        <v>0.639</v>
      </c>
      <c r="N55" s="153">
        <v>3.195</v>
      </c>
      <c r="O55" s="153">
        <v>6.39</v>
      </c>
    </row>
    <row r="56" spans="1:15" ht="15.75">
      <c r="A56" s="142" t="s">
        <v>243</v>
      </c>
      <c r="C56" s="155">
        <v>0</v>
      </c>
      <c r="D56" s="155">
        <v>0.173</v>
      </c>
      <c r="E56" s="154">
        <v>0.441</v>
      </c>
      <c r="F56" s="154">
        <v>0.55</v>
      </c>
      <c r="G56" s="154">
        <v>0.588</v>
      </c>
      <c r="H56" s="154">
        <v>0.613</v>
      </c>
      <c r="I56" s="154">
        <v>0.626</v>
      </c>
      <c r="J56" s="154">
        <v>0.639</v>
      </c>
      <c r="K56" s="154">
        <v>0.639</v>
      </c>
      <c r="L56" s="154">
        <v>0.639</v>
      </c>
      <c r="M56" s="154">
        <v>0.639</v>
      </c>
      <c r="N56" s="153">
        <v>2.365</v>
      </c>
      <c r="O56" s="153">
        <v>5.547000000000001</v>
      </c>
    </row>
    <row r="58" spans="1:13" ht="15">
      <c r="A58" s="142" t="s">
        <v>265</v>
      </c>
      <c r="C58" s="153"/>
      <c r="D58" s="153"/>
      <c r="E58" s="153"/>
      <c r="F58" s="153"/>
      <c r="G58" s="153"/>
      <c r="H58" s="153"/>
      <c r="I58" s="153"/>
      <c r="J58" s="153"/>
      <c r="K58" s="153"/>
      <c r="L58" s="153"/>
      <c r="M58" s="153"/>
    </row>
    <row r="59" spans="1:13" ht="15">
      <c r="A59" s="142" t="s">
        <v>266</v>
      </c>
      <c r="C59" s="153"/>
      <c r="D59" s="153"/>
      <c r="E59" s="153"/>
      <c r="F59" s="153"/>
      <c r="G59" s="153"/>
      <c r="H59" s="153"/>
      <c r="I59" s="153"/>
      <c r="J59" s="153"/>
      <c r="K59" s="153"/>
      <c r="L59" s="153"/>
      <c r="M59" s="153"/>
    </row>
    <row r="60" spans="1:15" ht="15.75">
      <c r="A60" s="142" t="s">
        <v>242</v>
      </c>
      <c r="C60" s="155">
        <v>0</v>
      </c>
      <c r="D60" s="155">
        <v>0</v>
      </c>
      <c r="E60" s="155">
        <v>0</v>
      </c>
      <c r="F60" s="155">
        <v>0.36</v>
      </c>
      <c r="G60" s="154">
        <v>0.36</v>
      </c>
      <c r="H60" s="154">
        <v>0.345</v>
      </c>
      <c r="I60" s="154">
        <v>0.345</v>
      </c>
      <c r="J60" s="154">
        <v>0.345</v>
      </c>
      <c r="K60" s="154">
        <v>0.345</v>
      </c>
      <c r="L60" s="154">
        <v>0.345</v>
      </c>
      <c r="M60" s="154">
        <v>0.345</v>
      </c>
      <c r="N60" s="153">
        <v>1.065</v>
      </c>
      <c r="O60" s="153">
        <v>2.79</v>
      </c>
    </row>
    <row r="61" spans="1:15" ht="15.75">
      <c r="A61" s="142" t="s">
        <v>243</v>
      </c>
      <c r="C61" s="155">
        <v>0</v>
      </c>
      <c r="D61" s="155">
        <v>0</v>
      </c>
      <c r="E61" s="155">
        <v>0</v>
      </c>
      <c r="F61" s="155">
        <v>0.104</v>
      </c>
      <c r="G61" s="154">
        <v>0.281</v>
      </c>
      <c r="H61" s="154">
        <v>0.325</v>
      </c>
      <c r="I61" s="154">
        <v>0.348</v>
      </c>
      <c r="J61" s="154">
        <v>0.346</v>
      </c>
      <c r="K61" s="154">
        <v>0.345</v>
      </c>
      <c r="L61" s="154">
        <v>0.345</v>
      </c>
      <c r="M61" s="154">
        <v>0.345</v>
      </c>
      <c r="N61" s="153">
        <v>0.71</v>
      </c>
      <c r="O61" s="153">
        <v>2.439</v>
      </c>
    </row>
    <row r="62" spans="3:15" ht="15.75">
      <c r="C62" s="155"/>
      <c r="D62" s="155"/>
      <c r="E62" s="155"/>
      <c r="F62" s="155"/>
      <c r="G62" s="154"/>
      <c r="H62" s="154"/>
      <c r="I62" s="154"/>
      <c r="J62" s="154"/>
      <c r="K62" s="154"/>
      <c r="L62" s="154"/>
      <c r="M62" s="154"/>
      <c r="N62" s="153"/>
      <c r="O62" s="153"/>
    </row>
    <row r="63" spans="1:15" ht="15.75">
      <c r="A63" s="142" t="s">
        <v>267</v>
      </c>
      <c r="C63" s="155"/>
      <c r="D63" s="155"/>
      <c r="E63" s="155"/>
      <c r="F63" s="155"/>
      <c r="G63" s="154"/>
      <c r="H63" s="154"/>
      <c r="I63" s="154"/>
      <c r="J63" s="154"/>
      <c r="K63" s="154"/>
      <c r="L63" s="154"/>
      <c r="M63" s="154"/>
      <c r="N63" s="153"/>
      <c r="O63" s="153"/>
    </row>
    <row r="64" spans="1:15" ht="15.75">
      <c r="A64" s="142" t="s">
        <v>268</v>
      </c>
      <c r="C64" s="155"/>
      <c r="D64" s="155"/>
      <c r="E64" s="155"/>
      <c r="F64" s="155"/>
      <c r="G64" s="154"/>
      <c r="H64" s="154"/>
      <c r="I64" s="154"/>
      <c r="J64" s="154"/>
      <c r="K64" s="154"/>
      <c r="L64" s="154"/>
      <c r="M64" s="154"/>
      <c r="N64" s="153"/>
      <c r="O64" s="153"/>
    </row>
    <row r="65" spans="1:15" ht="15.75">
      <c r="A65" s="142" t="s">
        <v>242</v>
      </c>
      <c r="C65" s="155">
        <v>0</v>
      </c>
      <c r="D65" s="155">
        <v>0</v>
      </c>
      <c r="E65" s="155">
        <v>0</v>
      </c>
      <c r="F65" s="155">
        <v>0</v>
      </c>
      <c r="G65" s="155">
        <v>0</v>
      </c>
      <c r="H65" s="155">
        <v>0</v>
      </c>
      <c r="I65" s="155">
        <v>0</v>
      </c>
      <c r="J65" s="155">
        <v>0</v>
      </c>
      <c r="K65" s="155">
        <v>0</v>
      </c>
      <c r="L65" s="156">
        <v>4.9</v>
      </c>
      <c r="M65" s="156">
        <v>4.9</v>
      </c>
      <c r="N65" s="153">
        <v>0</v>
      </c>
      <c r="O65" s="153">
        <v>9.8</v>
      </c>
    </row>
    <row r="66" spans="1:15" ht="15.75">
      <c r="A66" s="142" t="s">
        <v>243</v>
      </c>
      <c r="C66" s="155">
        <v>0</v>
      </c>
      <c r="D66" s="155">
        <v>0</v>
      </c>
      <c r="E66" s="155">
        <v>0</v>
      </c>
      <c r="F66" s="155">
        <v>0</v>
      </c>
      <c r="G66" s="155">
        <v>0</v>
      </c>
      <c r="H66" s="155">
        <v>0</v>
      </c>
      <c r="I66" s="155">
        <v>0</v>
      </c>
      <c r="J66" s="155">
        <v>0</v>
      </c>
      <c r="K66" s="155">
        <v>0</v>
      </c>
      <c r="L66" s="156">
        <v>1.323</v>
      </c>
      <c r="M66" s="156">
        <v>4.851</v>
      </c>
      <c r="N66" s="153">
        <v>0</v>
      </c>
      <c r="O66" s="153">
        <v>6.1739999999999995</v>
      </c>
    </row>
    <row r="67" spans="1:13" ht="15">
      <c r="A67" s="150"/>
      <c r="C67" s="153"/>
      <c r="D67" s="153"/>
      <c r="E67" s="153"/>
      <c r="F67" s="153"/>
      <c r="G67" s="153"/>
      <c r="H67" s="153"/>
      <c r="I67" s="153"/>
      <c r="J67" s="153"/>
      <c r="K67" s="153"/>
      <c r="L67" s="153"/>
      <c r="M67" s="153"/>
    </row>
    <row r="68" ht="15">
      <c r="A68" s="142" t="s">
        <v>261</v>
      </c>
    </row>
    <row r="69" ht="15">
      <c r="A69" s="142" t="s">
        <v>269</v>
      </c>
    </row>
    <row r="70" ht="18.75">
      <c r="A70" s="142" t="s">
        <v>270</v>
      </c>
    </row>
    <row r="71" spans="1:15" ht="15.75">
      <c r="A71" s="142" t="s">
        <v>242</v>
      </c>
      <c r="C71" s="155">
        <v>0</v>
      </c>
      <c r="D71" s="155">
        <v>37.624</v>
      </c>
      <c r="E71" s="154">
        <v>37.624</v>
      </c>
      <c r="F71" s="154">
        <v>37.624</v>
      </c>
      <c r="G71" s="154">
        <v>37.624</v>
      </c>
      <c r="H71" s="154">
        <v>37.624</v>
      </c>
      <c r="I71" s="154">
        <v>37.624</v>
      </c>
      <c r="J71" s="154">
        <v>37.624</v>
      </c>
      <c r="K71" s="154">
        <v>37.624</v>
      </c>
      <c r="L71" s="154">
        <v>37.624</v>
      </c>
      <c r="M71" s="154">
        <v>37.624</v>
      </c>
      <c r="N71" s="153">
        <v>188.12</v>
      </c>
      <c r="O71" s="153">
        <v>376.24</v>
      </c>
    </row>
    <row r="72" spans="1:15" ht="15.75">
      <c r="A72" s="142" t="s">
        <v>243</v>
      </c>
      <c r="C72" s="155">
        <v>0</v>
      </c>
      <c r="D72" s="155">
        <v>0</v>
      </c>
      <c r="E72" s="154">
        <v>0</v>
      </c>
      <c r="F72" s="154">
        <v>0</v>
      </c>
      <c r="G72" s="154">
        <v>0</v>
      </c>
      <c r="H72" s="154">
        <v>0</v>
      </c>
      <c r="I72" s="154">
        <v>0</v>
      </c>
      <c r="J72" s="154">
        <v>0</v>
      </c>
      <c r="K72" s="154">
        <v>0</v>
      </c>
      <c r="L72" s="154">
        <v>0</v>
      </c>
      <c r="M72" s="154">
        <v>0</v>
      </c>
      <c r="N72" s="153">
        <v>0</v>
      </c>
      <c r="O72" s="153">
        <v>0</v>
      </c>
    </row>
    <row r="73" spans="1:13" ht="15">
      <c r="A73" s="150"/>
      <c r="C73" s="153"/>
      <c r="D73" s="153"/>
      <c r="E73" s="153"/>
      <c r="F73" s="153"/>
      <c r="G73" s="153"/>
      <c r="H73" s="153"/>
      <c r="I73" s="153"/>
      <c r="J73" s="153"/>
      <c r="K73" s="153"/>
      <c r="L73" s="153"/>
      <c r="M73" s="153"/>
    </row>
    <row r="74" spans="1:13" ht="15">
      <c r="A74" s="142" t="s">
        <v>271</v>
      </c>
      <c r="C74" s="154"/>
      <c r="D74" s="154"/>
      <c r="E74" s="154"/>
      <c r="F74" s="154"/>
      <c r="G74" s="153"/>
      <c r="H74" s="153"/>
      <c r="I74" s="153"/>
      <c r="J74" s="153"/>
      <c r="K74" s="153"/>
      <c r="L74" s="153"/>
      <c r="M74" s="153"/>
    </row>
    <row r="75" spans="1:13" ht="15">
      <c r="A75" s="142" t="s">
        <v>269</v>
      </c>
      <c r="C75" s="154"/>
      <c r="D75" s="154"/>
      <c r="E75" s="154"/>
      <c r="F75" s="154"/>
      <c r="G75" s="153"/>
      <c r="H75" s="153"/>
      <c r="I75" s="153"/>
      <c r="J75" s="153"/>
      <c r="K75" s="153"/>
      <c r="L75" s="153"/>
      <c r="M75" s="153"/>
    </row>
    <row r="76" spans="1:13" ht="18.75">
      <c r="A76" s="142" t="s">
        <v>270</v>
      </c>
      <c r="C76" s="154"/>
      <c r="D76" s="154"/>
      <c r="E76" s="154"/>
      <c r="F76" s="154"/>
      <c r="G76" s="153"/>
      <c r="H76" s="153"/>
      <c r="I76" s="153"/>
      <c r="J76" s="153"/>
      <c r="K76" s="153"/>
      <c r="L76" s="153"/>
      <c r="M76" s="153"/>
    </row>
    <row r="77" spans="1:15" ht="15">
      <c r="A77" s="142" t="s">
        <v>242</v>
      </c>
      <c r="C77" s="157">
        <v>1.95</v>
      </c>
      <c r="D77" s="157">
        <v>3.82</v>
      </c>
      <c r="E77" s="157">
        <v>3.82</v>
      </c>
      <c r="F77" s="157">
        <v>3.82</v>
      </c>
      <c r="G77" s="157">
        <v>3.82</v>
      </c>
      <c r="H77" s="157">
        <v>3.82</v>
      </c>
      <c r="I77" s="157">
        <v>3.82</v>
      </c>
      <c r="J77" s="157">
        <v>3.82</v>
      </c>
      <c r="K77" s="157">
        <v>3.82</v>
      </c>
      <c r="L77" s="157">
        <v>3.82</v>
      </c>
      <c r="M77" s="157">
        <v>3.82</v>
      </c>
      <c r="N77" s="153">
        <v>19.1</v>
      </c>
      <c r="O77" s="153">
        <v>38.2</v>
      </c>
    </row>
    <row r="78" spans="1:15" ht="15">
      <c r="A78" s="142" t="s">
        <v>243</v>
      </c>
      <c r="C78" s="157">
        <v>0</v>
      </c>
      <c r="D78" s="157">
        <v>0</v>
      </c>
      <c r="E78" s="157">
        <v>0</v>
      </c>
      <c r="F78" s="157">
        <v>0</v>
      </c>
      <c r="G78" s="157">
        <v>0</v>
      </c>
      <c r="H78" s="157">
        <v>0</v>
      </c>
      <c r="I78" s="157">
        <v>0</v>
      </c>
      <c r="J78" s="157">
        <v>0</v>
      </c>
      <c r="K78" s="157">
        <v>0</v>
      </c>
      <c r="L78" s="157">
        <v>0</v>
      </c>
      <c r="M78" s="157">
        <v>0</v>
      </c>
      <c r="N78" s="158">
        <v>0</v>
      </c>
      <c r="O78" s="158">
        <v>0</v>
      </c>
    </row>
    <row r="79" spans="3:15" ht="15">
      <c r="C79" s="157"/>
      <c r="D79" s="157"/>
      <c r="E79" s="157"/>
      <c r="F79" s="157"/>
      <c r="G79" s="157"/>
      <c r="H79" s="157"/>
      <c r="I79" s="157"/>
      <c r="J79" s="157"/>
      <c r="K79" s="157"/>
      <c r="L79" s="157"/>
      <c r="M79" s="157"/>
      <c r="N79" s="158"/>
      <c r="O79" s="158"/>
    </row>
    <row r="80" spans="1:13" ht="15">
      <c r="A80" s="142" t="s">
        <v>272</v>
      </c>
      <c r="C80" s="154"/>
      <c r="D80" s="154"/>
      <c r="E80" s="154"/>
      <c r="F80" s="154"/>
      <c r="G80" s="154"/>
      <c r="H80" s="154"/>
      <c r="I80" s="154"/>
      <c r="J80" s="153"/>
      <c r="K80" s="153"/>
      <c r="L80" s="153"/>
      <c r="M80" s="153"/>
    </row>
    <row r="81" spans="1:15" ht="15">
      <c r="A81" s="142" t="s">
        <v>250</v>
      </c>
      <c r="C81" s="154">
        <v>0.001</v>
      </c>
      <c r="D81" s="154">
        <v>0.001</v>
      </c>
      <c r="E81" s="154">
        <v>0.001</v>
      </c>
      <c r="F81" s="154">
        <v>0.001</v>
      </c>
      <c r="G81" s="154">
        <v>0.001</v>
      </c>
      <c r="H81" s="154">
        <v>0.001</v>
      </c>
      <c r="I81" s="154">
        <v>0.001</v>
      </c>
      <c r="J81" s="154">
        <v>0.001</v>
      </c>
      <c r="K81" s="154">
        <v>0.001</v>
      </c>
      <c r="L81" s="154">
        <v>0.001</v>
      </c>
      <c r="M81" s="154">
        <v>0.001</v>
      </c>
      <c r="N81" s="153">
        <v>0.005</v>
      </c>
      <c r="O81" s="153">
        <v>0.01</v>
      </c>
    </row>
    <row r="82" spans="1:15" ht="15">
      <c r="A82" s="142" t="s">
        <v>251</v>
      </c>
      <c r="C82" s="154">
        <v>0.001</v>
      </c>
      <c r="D82" s="154">
        <v>0.001</v>
      </c>
      <c r="E82" s="154">
        <v>0.001</v>
      </c>
      <c r="F82" s="154">
        <v>0.001</v>
      </c>
      <c r="G82" s="154">
        <v>0.001</v>
      </c>
      <c r="H82" s="154">
        <v>0.001</v>
      </c>
      <c r="I82" s="154">
        <v>-0.164</v>
      </c>
      <c r="J82" s="154">
        <v>-0.066</v>
      </c>
      <c r="K82" s="154">
        <v>-0.021</v>
      </c>
      <c r="L82" s="154">
        <v>-0.002</v>
      </c>
      <c r="M82" s="154">
        <v>-0.004</v>
      </c>
      <c r="N82" s="153">
        <v>0.005</v>
      </c>
      <c r="O82" s="153">
        <v>-0.252</v>
      </c>
    </row>
    <row r="84" spans="1:15" ht="15.75">
      <c r="A84" s="151" t="s">
        <v>77</v>
      </c>
      <c r="B84" s="151"/>
      <c r="C84" s="159"/>
      <c r="D84" s="159"/>
      <c r="E84" s="159"/>
      <c r="F84" s="159"/>
      <c r="G84" s="159"/>
      <c r="H84" s="159"/>
      <c r="I84" s="159"/>
      <c r="J84" s="159"/>
      <c r="K84" s="159"/>
      <c r="L84" s="159"/>
      <c r="M84" s="159"/>
      <c r="N84" s="151"/>
      <c r="O84" s="151"/>
    </row>
    <row r="85" spans="1:15" ht="15.75">
      <c r="A85" s="151" t="s">
        <v>242</v>
      </c>
      <c r="B85" s="151"/>
      <c r="C85" s="160">
        <v>2.052</v>
      </c>
      <c r="D85" s="160">
        <v>47.306000000000004</v>
      </c>
      <c r="E85" s="160">
        <v>68.00300000000001</v>
      </c>
      <c r="F85" s="160">
        <v>68.819</v>
      </c>
      <c r="G85" s="160">
        <v>135.306</v>
      </c>
      <c r="H85" s="160">
        <v>148.261</v>
      </c>
      <c r="I85" s="160">
        <v>146.411</v>
      </c>
      <c r="J85" s="160">
        <v>145.17600000000002</v>
      </c>
      <c r="K85" s="160">
        <v>145.473</v>
      </c>
      <c r="L85" s="160">
        <v>150.949</v>
      </c>
      <c r="M85" s="160">
        <v>152.828</v>
      </c>
      <c r="N85" s="161">
        <v>467.695</v>
      </c>
      <c r="O85" s="161">
        <v>1208.5320000000002</v>
      </c>
    </row>
    <row r="86" spans="1:15" ht="15.75">
      <c r="A86" s="151" t="s">
        <v>243</v>
      </c>
      <c r="B86" s="151"/>
      <c r="C86" s="160">
        <v>0.067</v>
      </c>
      <c r="D86" s="160">
        <v>4.255</v>
      </c>
      <c r="E86" s="160">
        <v>20.387</v>
      </c>
      <c r="F86" s="160">
        <v>26.524</v>
      </c>
      <c r="G86" s="160">
        <v>91.95400000000001</v>
      </c>
      <c r="H86" s="160">
        <v>108.63</v>
      </c>
      <c r="I86" s="160">
        <v>104.40299999999999</v>
      </c>
      <c r="J86" s="160">
        <v>103.467</v>
      </c>
      <c r="K86" s="160">
        <v>103.94399999999999</v>
      </c>
      <c r="L86" s="160">
        <v>106.076</v>
      </c>
      <c r="M86" s="160">
        <v>111.64600000000002</v>
      </c>
      <c r="N86" s="161">
        <v>251.75</v>
      </c>
      <c r="O86" s="161">
        <v>781.2860000000001</v>
      </c>
    </row>
    <row r="87" spans="3:13" ht="15">
      <c r="C87" s="162"/>
      <c r="D87" s="162"/>
      <c r="E87" s="162"/>
      <c r="F87" s="162"/>
      <c r="G87" s="162"/>
      <c r="H87" s="162"/>
      <c r="I87" s="162"/>
      <c r="J87" s="162"/>
      <c r="K87" s="162"/>
      <c r="L87" s="162"/>
      <c r="M87" s="162"/>
    </row>
    <row r="88" spans="1:15" ht="15">
      <c r="A88" s="152"/>
      <c r="B88" s="152"/>
      <c r="C88" s="163"/>
      <c r="D88" s="164"/>
      <c r="E88" s="164"/>
      <c r="F88" s="164"/>
      <c r="G88" s="164"/>
      <c r="H88" s="164"/>
      <c r="I88" s="164"/>
      <c r="J88" s="164"/>
      <c r="K88" s="164"/>
      <c r="L88" s="164"/>
      <c r="M88" s="164"/>
      <c r="N88" s="164"/>
      <c r="O88" s="164"/>
    </row>
    <row r="89" spans="1:13" ht="15">
      <c r="A89" s="142" t="s">
        <v>133</v>
      </c>
      <c r="C89" s="165"/>
      <c r="D89" s="153"/>
      <c r="E89" s="153"/>
      <c r="F89" s="153"/>
      <c r="G89" s="153"/>
      <c r="H89" s="153"/>
      <c r="I89" s="153"/>
      <c r="J89" s="153"/>
      <c r="K89" s="153"/>
      <c r="L89" s="153"/>
      <c r="M89" s="153"/>
    </row>
    <row r="90" spans="1:13" ht="15">
      <c r="A90" s="150"/>
      <c r="C90" s="165"/>
      <c r="D90" s="165"/>
      <c r="E90" s="165"/>
      <c r="F90" s="165"/>
      <c r="G90" s="165"/>
      <c r="H90" s="165"/>
      <c r="I90" s="165"/>
      <c r="J90" s="165"/>
      <c r="K90" s="165"/>
      <c r="L90" s="165"/>
      <c r="M90" s="165"/>
    </row>
    <row r="91" spans="1:13" ht="15">
      <c r="A91" s="142" t="s">
        <v>273</v>
      </c>
      <c r="C91" s="165"/>
      <c r="D91" s="165"/>
      <c r="E91" s="165"/>
      <c r="F91" s="165"/>
      <c r="G91" s="165"/>
      <c r="H91" s="165"/>
      <c r="I91" s="165"/>
      <c r="J91" s="165"/>
      <c r="K91" s="165"/>
      <c r="L91" s="165"/>
      <c r="M91" s="165"/>
    </row>
    <row r="92" spans="1:13" ht="15">
      <c r="A92" s="150"/>
      <c r="C92" s="165"/>
      <c r="D92" s="165"/>
      <c r="E92" s="165"/>
      <c r="F92" s="165"/>
      <c r="G92" s="165"/>
      <c r="H92" s="165"/>
      <c r="I92" s="165"/>
      <c r="J92" s="165"/>
      <c r="K92" s="165"/>
      <c r="L92" s="165"/>
      <c r="M92" s="165"/>
    </row>
    <row r="93" spans="1:13" ht="15">
      <c r="A93" s="142" t="s">
        <v>274</v>
      </c>
      <c r="C93" s="165"/>
      <c r="D93" s="165"/>
      <c r="E93" s="165"/>
      <c r="F93" s="165"/>
      <c r="G93" s="165"/>
      <c r="H93" s="165"/>
      <c r="I93" s="165"/>
      <c r="J93" s="165"/>
      <c r="K93" s="165"/>
      <c r="L93" s="165"/>
      <c r="M93" s="165"/>
    </row>
    <row r="94" spans="1:13" ht="15">
      <c r="A94" s="142" t="s">
        <v>275</v>
      </c>
      <c r="C94" s="165"/>
      <c r="D94" s="165"/>
      <c r="E94" s="165"/>
      <c r="F94" s="165"/>
      <c r="G94" s="165"/>
      <c r="H94" s="165"/>
      <c r="I94" s="165"/>
      <c r="J94" s="165"/>
      <c r="K94" s="165"/>
      <c r="L94" s="165"/>
      <c r="M94" s="165"/>
    </row>
    <row r="95" spans="1:13" ht="15">
      <c r="A95" s="142" t="s">
        <v>276</v>
      </c>
      <c r="C95" s="165"/>
      <c r="D95" s="165"/>
      <c r="E95" s="165"/>
      <c r="F95" s="165"/>
      <c r="G95" s="165"/>
      <c r="H95" s="165"/>
      <c r="I95" s="165"/>
      <c r="J95" s="165"/>
      <c r="K95" s="165"/>
      <c r="L95" s="165"/>
      <c r="M95" s="165"/>
    </row>
    <row r="96" spans="1:13" ht="15">
      <c r="A96" s="150"/>
      <c r="C96" s="165"/>
      <c r="D96" s="165"/>
      <c r="E96" s="165"/>
      <c r="F96" s="165"/>
      <c r="G96" s="165"/>
      <c r="H96" s="165"/>
      <c r="I96" s="165"/>
      <c r="J96" s="165"/>
      <c r="K96" s="165"/>
      <c r="L96" s="165"/>
      <c r="M96" s="165"/>
    </row>
    <row r="97" spans="1:13" ht="15">
      <c r="A97" s="142" t="s">
        <v>277</v>
      </c>
      <c r="D97" s="165"/>
      <c r="E97" s="165"/>
      <c r="F97" s="165"/>
      <c r="G97" s="165"/>
      <c r="H97" s="165"/>
      <c r="I97" s="165"/>
      <c r="J97" s="165"/>
      <c r="K97" s="165"/>
      <c r="L97" s="165"/>
      <c r="M97" s="165"/>
    </row>
    <row r="98" spans="4:13" ht="15">
      <c r="D98" s="165"/>
      <c r="E98" s="165"/>
      <c r="F98" s="165"/>
      <c r="G98" s="165"/>
      <c r="H98" s="165"/>
      <c r="I98" s="165"/>
      <c r="J98" s="165"/>
      <c r="K98" s="165"/>
      <c r="L98" s="165"/>
      <c r="M98" s="165"/>
    </row>
    <row r="99" spans="1:13" ht="15">
      <c r="A99" s="142" t="s">
        <v>278</v>
      </c>
      <c r="D99" s="165"/>
      <c r="E99" s="165"/>
      <c r="F99" s="165"/>
      <c r="G99" s="165"/>
      <c r="H99" s="165"/>
      <c r="I99" s="165"/>
      <c r="J99" s="165"/>
      <c r="K99" s="165"/>
      <c r="L99" s="165"/>
      <c r="M99" s="165"/>
    </row>
    <row r="100" spans="1:13" ht="15">
      <c r="A100" s="142" t="s">
        <v>279</v>
      </c>
      <c r="D100" s="165"/>
      <c r="E100" s="165"/>
      <c r="F100" s="165"/>
      <c r="G100" s="165"/>
      <c r="H100" s="165"/>
      <c r="I100" s="165"/>
      <c r="J100" s="165"/>
      <c r="K100" s="165"/>
      <c r="L100" s="165"/>
      <c r="M100" s="165"/>
    </row>
    <row r="101" spans="1:15" ht="15">
      <c r="A101" s="150"/>
      <c r="B101" s="150"/>
      <c r="C101" s="150"/>
      <c r="D101" s="150"/>
      <c r="E101" s="150"/>
      <c r="F101" s="150"/>
      <c r="G101" s="150"/>
      <c r="H101" s="150"/>
      <c r="I101" s="150"/>
      <c r="J101" s="150"/>
      <c r="K101" s="150"/>
      <c r="L101" s="150"/>
      <c r="M101" s="150"/>
      <c r="N101" s="150"/>
      <c r="O101" s="1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barryb</dc:creator>
  <cp:keywords/>
  <dc:description/>
  <cp:lastModifiedBy>simone</cp:lastModifiedBy>
  <dcterms:created xsi:type="dcterms:W3CDTF">2009-06-17T20:17:32Z</dcterms:created>
  <dcterms:modified xsi:type="dcterms:W3CDTF">2009-06-19T19:25:31Z</dcterms:modified>
  <cp:category/>
  <cp:version/>
  <cp:contentType/>
  <cp:contentStatus/>
</cp:coreProperties>
</file>