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60" windowWidth="12270" windowHeight="3450" activeTab="0"/>
  </bookViews>
  <sheets>
    <sheet name="Pub" sheetId="1" r:id="rId1"/>
  </sheets>
  <definedNames>
    <definedName name="_xlnm.Print_Area" localSheetId="0">'Pub'!$A$1:$R$94</definedName>
  </definedNames>
  <calcPr fullCalcOnLoad="1"/>
</workbook>
</file>

<file path=xl/sharedStrings.xml><?xml version="1.0" encoding="utf-8"?>
<sst xmlns="http://schemas.openxmlformats.org/spreadsheetml/2006/main" count="70" uniqueCount="51">
  <si>
    <t>Memorandum:</t>
  </si>
  <si>
    <t>Other</t>
  </si>
  <si>
    <t>Freeze Total Discretionary Appropriations</t>
  </si>
  <si>
    <t>Sources:  Congressional Budget Office; Joint Committee on Taxation.</t>
  </si>
  <si>
    <t>a.</t>
  </si>
  <si>
    <t>b.</t>
  </si>
  <si>
    <t>c.</t>
  </si>
  <si>
    <t>Total Discretionary Outlays in CBO's Baseline</t>
  </si>
  <si>
    <t>Total,</t>
  </si>
  <si>
    <t>The Budgetary Effects of Selected Policy Alternatives Not Included in CBO's Baseline</t>
  </si>
  <si>
    <t>Notes:</t>
  </si>
  <si>
    <t>Debt service</t>
  </si>
  <si>
    <t>Policy Alternatives That Affect Discretionary Spending</t>
  </si>
  <si>
    <t>d.</t>
  </si>
  <si>
    <t>Increase Regular Discretionary Appropriations</t>
  </si>
  <si>
    <t>e.</t>
  </si>
  <si>
    <t>Reduce the Number of Troops Deployed for</t>
  </si>
  <si>
    <t xml:space="preserve"> Military Operations in Iraq and Afghanistan and</t>
  </si>
  <si>
    <r>
      <t xml:space="preserve"> to 75,000 by 2013</t>
    </r>
    <r>
      <rPr>
        <vertAlign val="superscript"/>
        <sz val="10"/>
        <rFont val="Bell Centennial Address"/>
        <family val="2"/>
      </rPr>
      <t>c</t>
    </r>
    <r>
      <rPr>
        <sz val="10"/>
        <rFont val="Bell Centennial Address"/>
        <family val="2"/>
      </rPr>
      <t xml:space="preserve"> </t>
    </r>
  </si>
  <si>
    <r>
      <t>at the Growth Rate of Nominal GDP</t>
    </r>
    <r>
      <rPr>
        <vertAlign val="superscript"/>
        <sz val="10"/>
        <rFont val="Bell Centennial Address"/>
        <family val="2"/>
      </rPr>
      <t>d</t>
    </r>
  </si>
  <si>
    <t>Interactive Effect of Extending EGTRRA and</t>
  </si>
  <si>
    <t>Afghanistan in CBO's Baseline</t>
  </si>
  <si>
    <t>Excluding debt service.</t>
  </si>
  <si>
    <t>f.</t>
  </si>
  <si>
    <t>Total Outlays for Operations in Iraq and</t>
  </si>
  <si>
    <t>g.</t>
  </si>
  <si>
    <t>2010-</t>
  </si>
  <si>
    <t>Total Deficit in CBO's Baseline</t>
  </si>
  <si>
    <t>at the Level Provided for 2009</t>
  </si>
  <si>
    <t xml:space="preserve">These estimates do not include the effects of extending the increased exemption amount or the treatment of personal credits for the AMT that are scheduled to expire at the end of 2009 under current law.  The effects of that alternative are shown below. </t>
  </si>
  <si>
    <t>JGTRRA and Indexing the AMT</t>
  </si>
  <si>
    <t>Policy Alternatives That Affect the Tax Code</t>
  </si>
  <si>
    <r>
      <t>Extend EGTRRA and JGTRRA</t>
    </r>
    <r>
      <rPr>
        <vertAlign val="superscript"/>
        <sz val="10"/>
        <rFont val="Bell Centennial Address"/>
        <family val="2"/>
      </rPr>
      <t>e</t>
    </r>
  </si>
  <si>
    <r>
      <t>Extend Other Expiring Tax Provisions</t>
    </r>
    <r>
      <rPr>
        <vertAlign val="superscript"/>
        <sz val="10"/>
        <rFont val="Bell Centennial Address"/>
        <family val="2"/>
      </rPr>
      <t>f</t>
    </r>
  </si>
  <si>
    <r>
      <t>Index the AMT for Inflation</t>
    </r>
    <r>
      <rPr>
        <vertAlign val="superscript"/>
        <sz val="10"/>
        <rFont val="Bell Centennial Address"/>
        <family val="2"/>
      </rPr>
      <t>g</t>
    </r>
  </si>
  <si>
    <t xml:space="preserve">This alternative incorporates the assumption that the exemption amount for the AMT (which was increased through 2009 in P.L 111-5) is extended at its higher level and, together with the AMT tax brackets, is indexed for inflation after 2009. In addition, the treatment of personal credits against the AMT (which was also extended through the end of 2009) is assumed to be extended. The estimates shown are relative to figures under current law.  If this alternative was enacted jointly with the extension of the expiring tax provisions, an interactive effect would occur after 2010 that would make the combined revenue loss over the 2011-2019 period greater than the sum of the two separate estimates by $514 billion (plus $101 billion in debt-service costs). </t>
  </si>
  <si>
    <r>
      <t xml:space="preserve"> to 30,000 by 2011</t>
    </r>
    <r>
      <rPr>
        <vertAlign val="superscript"/>
        <sz val="10"/>
        <rFont val="Bell Centennial Address"/>
        <family val="2"/>
      </rPr>
      <t>a</t>
    </r>
    <r>
      <rPr>
        <sz val="10"/>
        <rFont val="Bell Centennial Address"/>
        <family val="2"/>
      </rPr>
      <t xml:space="preserve"> </t>
    </r>
  </si>
  <si>
    <t>Other Activities Related to the War on Terrorism</t>
  </si>
  <si>
    <t>GDP = gross domestic product; EGTRRA = Economic Growth and Tax Relief Reconciliation Act of 2001; JGTRRA = Jobs and Growth Tax Relief Reconciliation Act of 2003.</t>
  </si>
  <si>
    <t>This alternative does not extrapolate the $68 billion in funding for military operations and associated costs in Iraq and Afghanistan provided for 2009. However, it incorporates the assumption that an additional $82 billion</t>
  </si>
  <si>
    <t xml:space="preserve">in budget authority will be provided in 2009 to carry out operations in those countries. Future funding for operations in Iraq, Afghanistan, or elsewhere would total $92 billion in 2010, $42 billion </t>
  </si>
  <si>
    <t>in 2011, and then about $32 billion a year from 2012 on---for a total of $388 billion over the  2010-2019 period.</t>
  </si>
  <si>
    <t>This alternative does not extrapolate the $68 billion in funding for military operations and associated costs in Iraq and Afghanistan provided for 2009. However, it incorporates the assumption that an additional $87 billion</t>
  </si>
  <si>
    <t xml:space="preserve">in budget authority will be provided in 2009 to carry out operations in those countries. Future funding for operations in Iraq, Afghanistan, or elsewhere would total $149 billion in 2010, $129 billion </t>
  </si>
  <si>
    <t>Under this alternative, appropriations for 2009 for activities in Iraq and Afghanistan (as well as other emergency appropriations) are extrapolated according to baseline rules.</t>
  </si>
  <si>
    <t>in 2011, $95 billion in 2012, and about $70 billion a year from 2013 on---for a total of $867 billion over the  2010-2019 period.</t>
  </si>
  <si>
    <t>The estimates include the effects of several expiring provisions that were enacted or modified in the American Recovery and Reinvestment Act of 2009 (P.L. 111-5), such as the Making Work Pay tax credit, the American Opportunity tax credit, and the exclusion from taxable income of certain amounts of unemployment benefits.  However, they do not include the effects of several other expiring provisions with relatively small effects as estimates of extending those provisions are not available.</t>
  </si>
  <si>
    <r>
      <t>Effect on the deficit</t>
    </r>
    <r>
      <rPr>
        <vertAlign val="superscript"/>
        <sz val="10"/>
        <rFont val="Bell Centennial Address"/>
        <family val="2"/>
      </rPr>
      <t>b</t>
    </r>
  </si>
  <si>
    <t>Negative numbers denote increases in the projected deficit.</t>
  </si>
  <si>
    <t>AMT = alternative minimum tax.</t>
  </si>
  <si>
    <t>(Billions of dollars)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</si>
</sst>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00"/>
    <numFmt numFmtId="176" formatCode="0.00000"/>
    <numFmt numFmtId="177" formatCode="0.0000"/>
    <numFmt numFmtId="178" formatCode="_-* #,##0.0_-;\-* #,##0.0_-;_-* &quot;-&quot;??_-;_-@_-"/>
    <numFmt numFmtId="179" formatCode="_-* #,##0_-;\-* #,##0_-;_-* &quot;-&quot;??_-;_-@_-"/>
    <numFmt numFmtId="180" formatCode="#,##0.000"/>
    <numFmt numFmtId="181" formatCode="#,##0.0000000000000"/>
    <numFmt numFmtId="182" formatCode="&quot;Yes&quot;;&quot;Yes&quot;;&quot;No&quot;"/>
    <numFmt numFmtId="183" formatCode="&quot;True&quot;;&quot;True&quot;;&quot;False&quot;"/>
    <numFmt numFmtId="184" formatCode="&quot;On&quot;;&quot;On&quot;;&quot;Off&quot;"/>
    <numFmt numFmtId="185" formatCode="0.000000"/>
    <numFmt numFmtId="186" formatCode="0.0000000"/>
    <numFmt numFmtId="187" formatCode="0.00000000"/>
    <numFmt numFmtId="188" formatCode="#,##0.0"/>
    <numFmt numFmtId="189" formatCode="_-* #,##0.000_-;\-* #,##0.000_-;_-* &quot;-&quot;??_-;_-@_-"/>
    <numFmt numFmtId="190" formatCode="_-* #,##0.0000_-;\-* #,##0.0000_-;_-* &quot;-&quot;??_-;_-@_-"/>
    <numFmt numFmtId="191" formatCode="_-* #,##0.00000_-;\-* #,##0.00000_-;_-* &quot;-&quot;??_-;_-@_-"/>
    <numFmt numFmtId="192" formatCode="_-* #,##0.000000_-;\-* #,##0.000000_-;_-* &quot;-&quot;??_-;_-@_-"/>
    <numFmt numFmtId="193" formatCode="0.000000000000"/>
    <numFmt numFmtId="194" formatCode="#,##0.00000000000"/>
    <numFmt numFmtId="195" formatCode="[$€-2]\ #,##0.00_);[Red]\([$€-2]\ #,##0.00\)"/>
  </numFmts>
  <fonts count="30">
    <font>
      <sz val="10"/>
      <name val="Arial"/>
      <family val="0"/>
    </font>
    <font>
      <u val="single"/>
      <sz val="10"/>
      <color indexed="12"/>
      <name val="Arial"/>
      <family val="2"/>
    </font>
    <font>
      <u val="single"/>
      <sz val="10"/>
      <color indexed="36"/>
      <name val="Arial"/>
      <family val="2"/>
    </font>
    <font>
      <sz val="10"/>
      <name val="Bell Centennial Address"/>
      <family val="2"/>
    </font>
    <font>
      <b/>
      <sz val="10"/>
      <name val="Bell Centennial Address"/>
      <family val="2"/>
    </font>
    <font>
      <b/>
      <i/>
      <sz val="10"/>
      <color indexed="10"/>
      <name val="Bell Centennial Address"/>
      <family val="2"/>
    </font>
    <font>
      <sz val="10"/>
      <color indexed="12"/>
      <name val="Bell Centennial Address"/>
      <family val="2"/>
    </font>
    <font>
      <vertAlign val="superscript"/>
      <sz val="10"/>
      <name val="Bell Centennial Address"/>
      <family val="2"/>
    </font>
    <font>
      <sz val="9"/>
      <name val="Bell Centennial NameAndNumber"/>
      <family val="2"/>
    </font>
    <font>
      <b/>
      <sz val="9"/>
      <name val="Bell Centennial NameAndNumber"/>
      <family val="2"/>
    </font>
    <font>
      <sz val="10"/>
      <color indexed="10"/>
      <name val="Bell Centennial Address"/>
      <family val="2"/>
    </font>
    <font>
      <i/>
      <sz val="10"/>
      <name val="Bell Centennial Address"/>
      <family val="2"/>
    </font>
    <font>
      <u val="single"/>
      <sz val="10"/>
      <color indexed="12"/>
      <name val="Bell Centennial Addres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64">
    <xf numFmtId="0" fontId="0" fillId="0" borderId="0" xfId="0" applyAlignment="1">
      <alignment/>
    </xf>
    <xf numFmtId="0" fontId="3" fillId="0" borderId="10" xfId="0" applyFont="1" applyBorder="1" applyAlignment="1">
      <alignment/>
    </xf>
    <xf numFmtId="0" fontId="3" fillId="0" borderId="10" xfId="0" applyFont="1" applyBorder="1" applyAlignment="1">
      <alignment horizontal="right"/>
    </xf>
    <xf numFmtId="0" fontId="3" fillId="0" borderId="0" xfId="0" applyFont="1" applyAlignment="1">
      <alignment/>
    </xf>
    <xf numFmtId="0" fontId="3" fillId="0" borderId="0" xfId="0" applyFont="1" applyAlignment="1">
      <alignment horizontal="right"/>
    </xf>
    <xf numFmtId="0" fontId="3" fillId="0" borderId="0" xfId="0" applyFont="1" applyAlignment="1">
      <alignment/>
    </xf>
    <xf numFmtId="0" fontId="5" fillId="0" borderId="0" xfId="0" applyFont="1" applyAlignment="1">
      <alignment/>
    </xf>
    <xf numFmtId="173" fontId="3" fillId="0" borderId="0" xfId="60" applyNumberFormat="1" applyFont="1" applyAlignment="1">
      <alignment/>
    </xf>
    <xf numFmtId="3" fontId="3" fillId="0" borderId="0" xfId="0" applyNumberFormat="1" applyFont="1" applyAlignment="1">
      <alignment/>
    </xf>
    <xf numFmtId="3" fontId="3" fillId="0" borderId="0" xfId="0" applyNumberFormat="1" applyFont="1" applyAlignment="1">
      <alignment horizontal="right"/>
    </xf>
    <xf numFmtId="1" fontId="3" fillId="0" borderId="0" xfId="0" applyNumberFormat="1" applyFont="1" applyAlignment="1">
      <alignment/>
    </xf>
    <xf numFmtId="3" fontId="3" fillId="0" borderId="10" xfId="0" applyNumberFormat="1" applyFont="1" applyBorder="1" applyAlignment="1">
      <alignment horizontal="right"/>
    </xf>
    <xf numFmtId="0" fontId="3" fillId="0" borderId="0" xfId="0" applyFont="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xf>
    <xf numFmtId="0" fontId="3" fillId="0" borderId="0" xfId="57" applyFont="1" applyAlignment="1">
      <alignment/>
      <protection/>
    </xf>
    <xf numFmtId="0" fontId="9" fillId="0" borderId="0" xfId="0" applyFont="1" applyAlignment="1">
      <alignment/>
    </xf>
    <xf numFmtId="0" fontId="9" fillId="0" borderId="0" xfId="0" applyFont="1" applyAlignment="1">
      <alignment/>
    </xf>
    <xf numFmtId="0" fontId="9" fillId="0" borderId="0" xfId="0" applyFont="1" applyAlignment="1">
      <alignment horizontal="right"/>
    </xf>
    <xf numFmtId="3" fontId="6" fillId="0" borderId="0" xfId="0" applyNumberFormat="1" applyFont="1" applyFill="1" applyAlignment="1">
      <alignment horizontal="right" wrapText="1"/>
    </xf>
    <xf numFmtId="0" fontId="11" fillId="0" borderId="0" xfId="0" applyFont="1" applyAlignment="1">
      <alignment horizontal="left"/>
    </xf>
    <xf numFmtId="0" fontId="6" fillId="0" borderId="0" xfId="0" applyFont="1" applyAlignment="1">
      <alignment/>
    </xf>
    <xf numFmtId="3" fontId="3" fillId="0" borderId="0" xfId="0" applyNumberFormat="1" applyFont="1" applyFill="1" applyAlignment="1">
      <alignment horizontal="right" wrapText="1"/>
    </xf>
    <xf numFmtId="0" fontId="3" fillId="0" borderId="0" xfId="0" applyFont="1" applyFill="1" applyAlignment="1">
      <alignment/>
    </xf>
    <xf numFmtId="0" fontId="3" fillId="0" borderId="0" xfId="0" applyFont="1" applyFill="1" applyAlignment="1">
      <alignment/>
    </xf>
    <xf numFmtId="3" fontId="3" fillId="0" borderId="0" xfId="0" applyNumberFormat="1" applyFont="1" applyFill="1" applyAlignment="1">
      <alignment horizontal="right"/>
    </xf>
    <xf numFmtId="1" fontId="3" fillId="0" borderId="0" xfId="0" applyNumberFormat="1" applyFont="1" applyFill="1" applyAlignment="1">
      <alignment/>
    </xf>
    <xf numFmtId="1" fontId="3" fillId="0" borderId="0" xfId="42" applyNumberFormat="1" applyFont="1" applyFill="1" applyAlignment="1">
      <alignment horizontal="right"/>
    </xf>
    <xf numFmtId="0" fontId="3" fillId="0" borderId="0" xfId="0" applyFont="1" applyAlignment="1" quotePrefix="1">
      <alignment/>
    </xf>
    <xf numFmtId="0" fontId="3" fillId="0" borderId="0" xfId="0" applyFont="1" applyFill="1" applyAlignment="1">
      <alignment/>
    </xf>
    <xf numFmtId="3" fontId="3" fillId="0" borderId="0" xfId="0" applyNumberFormat="1" applyFont="1" applyFill="1" applyAlignment="1">
      <alignment/>
    </xf>
    <xf numFmtId="172" fontId="3" fillId="0" borderId="0" xfId="0" applyNumberFormat="1" applyFont="1" applyAlignment="1">
      <alignment/>
    </xf>
    <xf numFmtId="0" fontId="3" fillId="0" borderId="0" xfId="0" applyFont="1" applyAlignment="1">
      <alignment vertical="center" wrapText="1"/>
    </xf>
    <xf numFmtId="0" fontId="8" fillId="0" borderId="0" xfId="0" applyFont="1" applyFill="1" applyAlignment="1">
      <alignment horizontal="center"/>
    </xf>
    <xf numFmtId="0" fontId="8" fillId="0" borderId="0" xfId="0" applyFont="1" applyFill="1" applyAlignment="1">
      <alignment/>
    </xf>
    <xf numFmtId="3" fontId="10" fillId="0" borderId="0" xfId="0" applyNumberFormat="1" applyFont="1" applyFill="1" applyAlignment="1">
      <alignment horizontal="right" wrapText="1"/>
    </xf>
    <xf numFmtId="3" fontId="6" fillId="0" borderId="0" xfId="0" applyNumberFormat="1" applyFont="1" applyFill="1" applyAlignment="1">
      <alignment/>
    </xf>
    <xf numFmtId="3" fontId="12" fillId="0" borderId="0" xfId="0" applyNumberFormat="1" applyFont="1" applyFill="1" applyAlignment="1">
      <alignment horizontal="right" wrapText="1"/>
    </xf>
    <xf numFmtId="172" fontId="6" fillId="0" borderId="0" xfId="0" applyNumberFormat="1" applyFont="1" applyAlignment="1">
      <alignment/>
    </xf>
    <xf numFmtId="172" fontId="12" fillId="0" borderId="0" xfId="0" applyNumberFormat="1" applyFont="1" applyAlignment="1">
      <alignment/>
    </xf>
    <xf numFmtId="0" fontId="3" fillId="0" borderId="0" xfId="0" applyFont="1" applyAlignment="1">
      <alignment horizontal="left"/>
    </xf>
    <xf numFmtId="0" fontId="0" fillId="0" borderId="0" xfId="0" applyAlignment="1">
      <alignment horizontal="left"/>
    </xf>
    <xf numFmtId="175" fontId="3" fillId="0" borderId="0" xfId="0" applyNumberFormat="1" applyFont="1" applyAlignment="1">
      <alignment/>
    </xf>
    <xf numFmtId="175" fontId="3" fillId="0" borderId="0" xfId="0" applyNumberFormat="1" applyFont="1" applyFill="1" applyAlignment="1">
      <alignment/>
    </xf>
    <xf numFmtId="1" fontId="3" fillId="0" borderId="0" xfId="0" applyNumberFormat="1" applyFont="1" applyAlignment="1">
      <alignment horizontal="right"/>
    </xf>
    <xf numFmtId="1" fontId="3" fillId="0" borderId="0" xfId="0" applyNumberFormat="1" applyFont="1" applyFill="1" applyAlignment="1">
      <alignment horizontal="right"/>
    </xf>
    <xf numFmtId="1" fontId="3" fillId="0" borderId="10" xfId="0" applyNumberFormat="1" applyFont="1" applyBorder="1" applyAlignment="1">
      <alignment horizontal="right"/>
    </xf>
    <xf numFmtId="1" fontId="3" fillId="0" borderId="10" xfId="0" applyNumberFormat="1" applyFont="1" applyBorder="1" applyAlignment="1">
      <alignment/>
    </xf>
    <xf numFmtId="0" fontId="4" fillId="0" borderId="0" xfId="0" applyFont="1" applyFill="1" applyAlignment="1">
      <alignment/>
    </xf>
    <xf numFmtId="0" fontId="3" fillId="0" borderId="0" xfId="0" applyFont="1" applyFill="1" applyAlignment="1">
      <alignment/>
    </xf>
    <xf numFmtId="0" fontId="3" fillId="0" borderId="0" xfId="0" applyFont="1" applyAlignment="1">
      <alignment horizontal="left"/>
    </xf>
    <xf numFmtId="0" fontId="0" fillId="0" borderId="0" xfId="0" applyAlignment="1">
      <alignment horizontal="left"/>
    </xf>
    <xf numFmtId="0" fontId="3" fillId="0" borderId="0" xfId="0" applyFont="1" applyAlignment="1">
      <alignment vertical="center" wrapText="1"/>
    </xf>
    <xf numFmtId="0" fontId="4" fillId="0" borderId="0" xfId="0" applyFont="1" applyAlignment="1">
      <alignment/>
    </xf>
    <xf numFmtId="0" fontId="3" fillId="0" borderId="0" xfId="0" applyFont="1" applyAlignment="1">
      <alignment/>
    </xf>
    <xf numFmtId="0" fontId="9" fillId="0" borderId="0" xfId="0" applyFont="1" applyAlignment="1">
      <alignment horizontal="center"/>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vertical="top"/>
    </xf>
    <xf numFmtId="0" fontId="0" fillId="0" borderId="0" xfId="0" applyAlignment="1">
      <alignment/>
    </xf>
    <xf numFmtId="0" fontId="3" fillId="0" borderId="0" xfId="0" applyFont="1" applyAlignment="1">
      <alignment horizontal="left" wrapText="1"/>
    </xf>
    <xf numFmtId="0" fontId="3" fillId="0" borderId="0" xfId="57" applyFont="1" applyAlignment="1">
      <alignment/>
      <protection/>
    </xf>
    <xf numFmtId="0" fontId="9" fillId="0"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 1-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19"/>
  <sheetViews>
    <sheetView tabSelected="1" zoomScalePageLayoutView="0" workbookViewId="0" topLeftCell="A1">
      <selection activeCell="A3" sqref="A3:L3"/>
    </sheetView>
  </sheetViews>
  <sheetFormatPr defaultColWidth="9.140625" defaultRowHeight="12.75"/>
  <cols>
    <col min="1" max="3" width="1.7109375" style="3" customWidth="1"/>
    <col min="4" max="4" width="3.28125" style="3" customWidth="1"/>
    <col min="5" max="5" width="34.140625" style="3" customWidth="1"/>
    <col min="6" max="16" width="8.00390625" style="3" customWidth="1"/>
    <col min="17" max="18" width="8.00390625" style="4" customWidth="1"/>
    <col min="19" max="16384" width="9.140625" style="3" customWidth="1"/>
  </cols>
  <sheetData>
    <row r="1" spans="1:18" ht="12.75">
      <c r="A1" s="1"/>
      <c r="B1" s="1"/>
      <c r="C1" s="1"/>
      <c r="D1" s="1"/>
      <c r="E1" s="1"/>
      <c r="F1" s="1"/>
      <c r="G1" s="1"/>
      <c r="H1" s="1"/>
      <c r="I1" s="1"/>
      <c r="J1" s="1"/>
      <c r="K1" s="1"/>
      <c r="L1" s="1"/>
      <c r="M1" s="1"/>
      <c r="N1" s="1"/>
      <c r="O1" s="1"/>
      <c r="P1" s="1"/>
      <c r="Q1" s="2"/>
      <c r="R1" s="2"/>
    </row>
    <row r="2" ht="7.5" customHeight="1"/>
    <row r="3" spans="1:12" ht="12" customHeight="1">
      <c r="A3" s="54" t="s">
        <v>9</v>
      </c>
      <c r="B3" s="55"/>
      <c r="C3" s="55"/>
      <c r="D3" s="55"/>
      <c r="E3" s="55"/>
      <c r="F3" s="55"/>
      <c r="G3" s="55"/>
      <c r="H3" s="55"/>
      <c r="I3" s="55"/>
      <c r="J3" s="55"/>
      <c r="K3" s="55"/>
      <c r="L3" s="55"/>
    </row>
    <row r="4" spans="1:10" ht="12" customHeight="1">
      <c r="A4" s="54" t="s">
        <v>50</v>
      </c>
      <c r="B4" s="55"/>
      <c r="C4" s="55"/>
      <c r="D4" s="55"/>
      <c r="E4" s="55"/>
      <c r="F4" s="6"/>
      <c r="J4" s="7"/>
    </row>
    <row r="5" spans="1:18" ht="7.5" customHeight="1">
      <c r="A5" s="1"/>
      <c r="B5" s="1"/>
      <c r="C5" s="1"/>
      <c r="D5" s="1"/>
      <c r="E5" s="1"/>
      <c r="F5" s="1"/>
      <c r="G5" s="1"/>
      <c r="H5" s="1"/>
      <c r="I5" s="1"/>
      <c r="J5" s="1"/>
      <c r="K5" s="1"/>
      <c r="L5" s="1"/>
      <c r="M5" s="1"/>
      <c r="N5" s="1"/>
      <c r="O5" s="1"/>
      <c r="P5" s="1"/>
      <c r="Q5" s="2"/>
      <c r="R5" s="2"/>
    </row>
    <row r="6" spans="17:18" ht="7.5" customHeight="1">
      <c r="Q6" s="3"/>
      <c r="R6" s="3"/>
    </row>
    <row r="7" spans="6:18" s="13" customFormat="1" ht="12" customHeight="1">
      <c r="F7" s="18"/>
      <c r="G7" s="18"/>
      <c r="H7" s="18"/>
      <c r="I7" s="18"/>
      <c r="J7" s="18"/>
      <c r="K7" s="18"/>
      <c r="L7" s="18"/>
      <c r="M7" s="18"/>
      <c r="N7" s="18"/>
      <c r="O7" s="18"/>
      <c r="P7" s="18"/>
      <c r="Q7" s="19" t="s">
        <v>8</v>
      </c>
      <c r="R7" s="19" t="s">
        <v>8</v>
      </c>
    </row>
    <row r="8" spans="6:18" s="13" customFormat="1" ht="12" customHeight="1">
      <c r="F8" s="18"/>
      <c r="G8" s="18"/>
      <c r="H8" s="18"/>
      <c r="I8" s="18"/>
      <c r="J8" s="18"/>
      <c r="K8" s="18"/>
      <c r="L8" s="18"/>
      <c r="M8" s="18"/>
      <c r="N8" s="18"/>
      <c r="O8" s="18"/>
      <c r="P8" s="18"/>
      <c r="Q8" s="19" t="s">
        <v>26</v>
      </c>
      <c r="R8" s="19" t="s">
        <v>26</v>
      </c>
    </row>
    <row r="9" spans="6:18" s="13" customFormat="1" ht="12" customHeight="1">
      <c r="F9" s="18">
        <v>2009</v>
      </c>
      <c r="G9" s="18">
        <v>2010</v>
      </c>
      <c r="H9" s="18">
        <v>2011</v>
      </c>
      <c r="I9" s="18">
        <v>2012</v>
      </c>
      <c r="J9" s="18">
        <v>2013</v>
      </c>
      <c r="K9" s="18">
        <v>2014</v>
      </c>
      <c r="L9" s="18">
        <v>2015</v>
      </c>
      <c r="M9" s="18">
        <v>2016</v>
      </c>
      <c r="N9" s="18">
        <v>2017</v>
      </c>
      <c r="O9" s="18">
        <v>2018</v>
      </c>
      <c r="P9" s="18">
        <v>2019</v>
      </c>
      <c r="Q9" s="19">
        <v>2014</v>
      </c>
      <c r="R9" s="19">
        <v>2019</v>
      </c>
    </row>
    <row r="10" spans="1:18" ht="3" customHeight="1">
      <c r="A10" s="1"/>
      <c r="B10" s="1"/>
      <c r="C10" s="1"/>
      <c r="D10" s="1"/>
      <c r="E10" s="1"/>
      <c r="F10" s="1"/>
      <c r="G10" s="1"/>
      <c r="H10" s="1"/>
      <c r="I10" s="1"/>
      <c r="J10" s="1"/>
      <c r="K10" s="1"/>
      <c r="L10" s="1"/>
      <c r="M10" s="1"/>
      <c r="N10" s="1"/>
      <c r="O10" s="1"/>
      <c r="P10" s="1"/>
      <c r="Q10" s="2"/>
      <c r="R10" s="2"/>
    </row>
    <row r="11" ht="6" customHeight="1"/>
    <row r="12" spans="1:18" s="13" customFormat="1" ht="12" customHeight="1">
      <c r="A12" s="14"/>
      <c r="B12" s="15"/>
      <c r="C12" s="15"/>
      <c r="D12" s="15"/>
      <c r="E12" s="17"/>
      <c r="F12" s="56" t="s">
        <v>12</v>
      </c>
      <c r="G12" s="56"/>
      <c r="H12" s="56"/>
      <c r="I12" s="56"/>
      <c r="J12" s="56"/>
      <c r="K12" s="56"/>
      <c r="L12" s="56"/>
      <c r="M12" s="56"/>
      <c r="N12" s="56"/>
      <c r="O12" s="56"/>
      <c r="P12" s="56"/>
      <c r="Q12" s="56"/>
      <c r="R12" s="56"/>
    </row>
    <row r="13" spans="7:18" ht="6" customHeight="1">
      <c r="G13" s="43"/>
      <c r="H13" s="43"/>
      <c r="I13" s="43"/>
      <c r="J13" s="43"/>
      <c r="K13" s="43"/>
      <c r="L13" s="43"/>
      <c r="M13" s="43"/>
      <c r="N13" s="43"/>
      <c r="O13" s="43"/>
      <c r="P13" s="43"/>
      <c r="Q13" s="9"/>
      <c r="R13" s="9"/>
    </row>
    <row r="14" spans="1:18" ht="12" customHeight="1">
      <c r="A14" s="50" t="s">
        <v>16</v>
      </c>
      <c r="B14" s="50"/>
      <c r="C14" s="50"/>
      <c r="D14" s="50"/>
      <c r="E14" s="50"/>
      <c r="F14" s="44"/>
      <c r="G14" s="44"/>
      <c r="H14" s="44"/>
      <c r="I14" s="44"/>
      <c r="J14" s="44"/>
      <c r="K14" s="44"/>
      <c r="L14" s="44"/>
      <c r="M14" s="44"/>
      <c r="N14" s="44"/>
      <c r="O14" s="44"/>
      <c r="P14" s="44"/>
      <c r="Q14" s="26"/>
      <c r="R14" s="26"/>
    </row>
    <row r="15" spans="1:18" ht="12" customHeight="1">
      <c r="A15" s="25" t="s">
        <v>17</v>
      </c>
      <c r="B15" s="25"/>
      <c r="C15" s="25"/>
      <c r="D15" s="25"/>
      <c r="E15" s="25"/>
      <c r="F15" s="44"/>
      <c r="G15" s="44"/>
      <c r="H15" s="44"/>
      <c r="I15" s="44"/>
      <c r="J15" s="44"/>
      <c r="K15" s="44"/>
      <c r="L15" s="44"/>
      <c r="M15" s="44"/>
      <c r="N15" s="44"/>
      <c r="O15" s="44"/>
      <c r="P15" s="44"/>
      <c r="Q15" s="26"/>
      <c r="R15" s="26"/>
    </row>
    <row r="16" spans="1:18" ht="12" customHeight="1">
      <c r="A16" s="25" t="s">
        <v>37</v>
      </c>
      <c r="B16" s="25"/>
      <c r="C16" s="25"/>
      <c r="D16" s="25"/>
      <c r="E16" s="25"/>
      <c r="F16" s="44"/>
      <c r="G16" s="44"/>
      <c r="H16" s="44"/>
      <c r="I16" s="44"/>
      <c r="J16" s="44"/>
      <c r="K16" s="44"/>
      <c r="L16" s="44"/>
      <c r="M16" s="44"/>
      <c r="N16" s="44"/>
      <c r="O16" s="44"/>
      <c r="P16" s="44"/>
      <c r="Q16" s="26"/>
      <c r="R16" s="26"/>
    </row>
    <row r="17" spans="1:18" ht="12" customHeight="1">
      <c r="A17" s="25" t="s">
        <v>36</v>
      </c>
      <c r="B17" s="25"/>
      <c r="C17" s="25"/>
      <c r="D17" s="25"/>
      <c r="E17" s="25"/>
      <c r="F17" s="44"/>
      <c r="G17" s="44"/>
      <c r="H17" s="44"/>
      <c r="I17" s="44"/>
      <c r="J17" s="44"/>
      <c r="K17" s="44"/>
      <c r="L17" s="44"/>
      <c r="M17" s="44"/>
      <c r="N17" s="44"/>
      <c r="O17" s="44"/>
      <c r="P17" s="44"/>
      <c r="Q17" s="26"/>
      <c r="R17" s="26"/>
    </row>
    <row r="18" spans="1:19" ht="12" customHeight="1">
      <c r="A18" s="25"/>
      <c r="B18" s="25" t="s">
        <v>47</v>
      </c>
      <c r="C18" s="24"/>
      <c r="D18" s="25"/>
      <c r="E18" s="25"/>
      <c r="F18" s="27">
        <v>-24</v>
      </c>
      <c r="G18" s="27">
        <v>-24.755000000000003</v>
      </c>
      <c r="H18" s="27">
        <v>-1.6999999999999957</v>
      </c>
      <c r="I18" s="27">
        <v>17.63600000000001</v>
      </c>
      <c r="J18" s="27">
        <v>28.714</v>
      </c>
      <c r="K18" s="27">
        <v>34.885999999999996</v>
      </c>
      <c r="L18" s="27">
        <v>37.90299999999999</v>
      </c>
      <c r="M18" s="27">
        <v>38.999999999999986</v>
      </c>
      <c r="N18" s="27">
        <v>41.093999999999994</v>
      </c>
      <c r="O18" s="27">
        <v>41.172</v>
      </c>
      <c r="P18" s="27">
        <v>42.429</v>
      </c>
      <c r="Q18" s="26">
        <v>54.781000000000006</v>
      </c>
      <c r="R18" s="26">
        <v>256.37899999999996</v>
      </c>
      <c r="S18" s="8"/>
    </row>
    <row r="19" spans="1:21" ht="12" customHeight="1">
      <c r="A19" s="25"/>
      <c r="B19" s="24" t="s">
        <v>11</v>
      </c>
      <c r="C19" s="24"/>
      <c r="D19" s="25"/>
      <c r="E19" s="25"/>
      <c r="F19" s="8">
        <v>-0.0648</v>
      </c>
      <c r="G19" s="45">
        <v>-0.473587</v>
      </c>
      <c r="H19" s="45">
        <v>-0.9117474999999999</v>
      </c>
      <c r="I19" s="45">
        <v>-1.0413753</v>
      </c>
      <c r="J19" s="45">
        <v>-0.5324177999999998</v>
      </c>
      <c r="K19" s="45">
        <v>0.7036391000000002</v>
      </c>
      <c r="L19" s="45">
        <v>2.4383102</v>
      </c>
      <c r="M19" s="45">
        <v>4.482104699999999</v>
      </c>
      <c r="N19" s="45">
        <v>6.826576499999999</v>
      </c>
      <c r="O19" s="45">
        <v>9.384299899999998</v>
      </c>
      <c r="P19" s="45">
        <v>12.0278463</v>
      </c>
      <c r="Q19" s="26">
        <v>-2.2554884999999993</v>
      </c>
      <c r="R19" s="26">
        <v>32.903649099999996</v>
      </c>
      <c r="S19" s="8"/>
      <c r="T19" s="10"/>
      <c r="U19" s="10">
        <f>+R18+R19</f>
        <v>289.28264909999996</v>
      </c>
    </row>
    <row r="20" spans="1:21" ht="7.5" customHeight="1">
      <c r="A20" s="25"/>
      <c r="B20" s="24"/>
      <c r="C20" s="24"/>
      <c r="D20" s="25"/>
      <c r="E20" s="25"/>
      <c r="F20" s="46"/>
      <c r="G20" s="46"/>
      <c r="H20" s="46"/>
      <c r="I20" s="46"/>
      <c r="J20" s="46"/>
      <c r="K20" s="46"/>
      <c r="L20" s="46"/>
      <c r="M20" s="46"/>
      <c r="N20" s="46"/>
      <c r="O20" s="46"/>
      <c r="P20" s="46"/>
      <c r="Q20" s="26"/>
      <c r="R20" s="26"/>
      <c r="S20" s="8"/>
      <c r="T20" s="10"/>
      <c r="U20" s="10"/>
    </row>
    <row r="21" spans="1:21" ht="12" customHeight="1">
      <c r="A21" s="50" t="s">
        <v>16</v>
      </c>
      <c r="B21" s="50"/>
      <c r="C21" s="50"/>
      <c r="D21" s="50"/>
      <c r="E21" s="50"/>
      <c r="F21" s="46"/>
      <c r="G21" s="46"/>
      <c r="H21" s="46"/>
      <c r="I21" s="46"/>
      <c r="J21" s="46"/>
      <c r="K21" s="46"/>
      <c r="L21" s="46"/>
      <c r="M21" s="46"/>
      <c r="N21" s="46"/>
      <c r="O21" s="46"/>
      <c r="P21" s="46"/>
      <c r="Q21" s="26"/>
      <c r="R21" s="26"/>
      <c r="S21" s="8"/>
      <c r="T21" s="10"/>
      <c r="U21" s="10"/>
    </row>
    <row r="22" spans="1:21" ht="12" customHeight="1">
      <c r="A22" s="25" t="s">
        <v>17</v>
      </c>
      <c r="B22" s="25"/>
      <c r="C22" s="25"/>
      <c r="D22" s="25"/>
      <c r="E22" s="25"/>
      <c r="F22" s="46"/>
      <c r="G22" s="46"/>
      <c r="H22" s="46"/>
      <c r="I22" s="46"/>
      <c r="J22" s="46"/>
      <c r="K22" s="46"/>
      <c r="L22" s="46"/>
      <c r="M22" s="46"/>
      <c r="N22" s="46"/>
      <c r="O22" s="46"/>
      <c r="P22" s="46"/>
      <c r="Q22" s="26"/>
      <c r="R22" s="26"/>
      <c r="S22" s="8"/>
      <c r="T22" s="10"/>
      <c r="U22" s="10"/>
    </row>
    <row r="23" spans="1:21" ht="12" customHeight="1">
      <c r="A23" s="25" t="s">
        <v>37</v>
      </c>
      <c r="B23" s="25"/>
      <c r="C23" s="25"/>
      <c r="D23" s="25"/>
      <c r="E23" s="25"/>
      <c r="F23" s="46"/>
      <c r="G23" s="46"/>
      <c r="H23" s="46"/>
      <c r="I23" s="46"/>
      <c r="J23" s="46"/>
      <c r="K23" s="46"/>
      <c r="L23" s="46"/>
      <c r="M23" s="46"/>
      <c r="N23" s="46"/>
      <c r="O23" s="46"/>
      <c r="P23" s="46"/>
      <c r="Q23" s="26"/>
      <c r="R23" s="26"/>
      <c r="S23" s="8"/>
      <c r="T23" s="10"/>
      <c r="U23" s="10"/>
    </row>
    <row r="24" spans="1:21" ht="12" customHeight="1">
      <c r="A24" s="25" t="s">
        <v>18</v>
      </c>
      <c r="B24" s="25"/>
      <c r="C24" s="25"/>
      <c r="D24" s="25"/>
      <c r="E24" s="25"/>
      <c r="F24" s="46"/>
      <c r="G24" s="46"/>
      <c r="H24" s="46"/>
      <c r="I24" s="46"/>
      <c r="J24" s="46"/>
      <c r="K24" s="46"/>
      <c r="L24" s="46"/>
      <c r="M24" s="46"/>
      <c r="N24" s="46"/>
      <c r="O24" s="46"/>
      <c r="P24" s="46"/>
      <c r="Q24" s="26"/>
      <c r="R24" s="26"/>
      <c r="S24" s="8"/>
      <c r="T24" s="10"/>
      <c r="U24" s="10"/>
    </row>
    <row r="25" spans="1:21" ht="12" customHeight="1">
      <c r="A25" s="25"/>
      <c r="B25" s="25" t="s">
        <v>47</v>
      </c>
      <c r="C25" s="24"/>
      <c r="D25" s="25"/>
      <c r="E25" s="25"/>
      <c r="F25" s="27">
        <v>-26</v>
      </c>
      <c r="G25" s="27">
        <v>-50.755</v>
      </c>
      <c r="H25" s="27">
        <v>-63.699999999999996</v>
      </c>
      <c r="I25" s="27">
        <v>-45.36399999999999</v>
      </c>
      <c r="J25" s="27">
        <v>-22.286</v>
      </c>
      <c r="K25" s="27">
        <v>-9.114000000000004</v>
      </c>
      <c r="L25" s="27">
        <v>-4.097000000000008</v>
      </c>
      <c r="M25" s="27">
        <v>0</v>
      </c>
      <c r="N25" s="27">
        <v>2.093999999999994</v>
      </c>
      <c r="O25" s="27">
        <v>2.171999999999997</v>
      </c>
      <c r="P25" s="27">
        <v>1.429000000000002</v>
      </c>
      <c r="Q25" s="26">
        <v>-191.219</v>
      </c>
      <c r="R25" s="26">
        <v>-189.621</v>
      </c>
      <c r="S25" s="8"/>
      <c r="T25" s="10"/>
      <c r="U25" s="10"/>
    </row>
    <row r="26" spans="1:21" ht="12" customHeight="1">
      <c r="A26" s="25"/>
      <c r="B26" s="24" t="s">
        <v>11</v>
      </c>
      <c r="C26" s="24"/>
      <c r="D26" s="25"/>
      <c r="E26" s="25"/>
      <c r="F26" s="8">
        <v>-0.0702</v>
      </c>
      <c r="G26" s="45">
        <v>-0.6901870000000001</v>
      </c>
      <c r="H26" s="45">
        <v>-2.1357475</v>
      </c>
      <c r="I26" s="45">
        <v>-4.5189753</v>
      </c>
      <c r="J26" s="45">
        <v>-7.232117799999999</v>
      </c>
      <c r="K26" s="45">
        <v>-9.5157609</v>
      </c>
      <c r="L26" s="45">
        <v>-11.004789800000001</v>
      </c>
      <c r="M26" s="45">
        <v>-12.116995300000003</v>
      </c>
      <c r="N26" s="45">
        <v>-12.995323499999998</v>
      </c>
      <c r="O26" s="45">
        <v>-13.734300100000002</v>
      </c>
      <c r="P26" s="45">
        <v>-14.4681537</v>
      </c>
      <c r="Q26" s="26">
        <v>-24.092788499999997</v>
      </c>
      <c r="R26" s="28">
        <v>-88.41235089999999</v>
      </c>
      <c r="S26" s="8"/>
      <c r="T26" s="10"/>
      <c r="U26" s="10">
        <f>+R25+R26</f>
        <v>-278.0333509</v>
      </c>
    </row>
    <row r="27" spans="1:21" ht="7.5" customHeight="1">
      <c r="A27" s="25"/>
      <c r="B27" s="24"/>
      <c r="C27" s="24"/>
      <c r="D27" s="25"/>
      <c r="E27" s="25"/>
      <c r="F27" s="46"/>
      <c r="G27" s="46"/>
      <c r="H27" s="46"/>
      <c r="I27" s="46"/>
      <c r="J27" s="46"/>
      <c r="K27" s="46"/>
      <c r="L27" s="46"/>
      <c r="M27" s="46"/>
      <c r="N27" s="46"/>
      <c r="O27" s="46"/>
      <c r="P27" s="46"/>
      <c r="Q27" s="26"/>
      <c r="R27" s="26"/>
      <c r="S27" s="8"/>
      <c r="T27" s="10"/>
      <c r="U27" s="10"/>
    </row>
    <row r="28" spans="1:16" ht="11.25" customHeight="1">
      <c r="A28" s="62" t="s">
        <v>14</v>
      </c>
      <c r="B28" s="62"/>
      <c r="C28" s="62"/>
      <c r="D28" s="62"/>
      <c r="E28" s="62"/>
      <c r="F28" s="8"/>
      <c r="G28" s="8"/>
      <c r="H28" s="8"/>
      <c r="I28" s="8"/>
      <c r="J28" s="8"/>
      <c r="K28" s="8"/>
      <c r="L28" s="8"/>
      <c r="M28" s="8"/>
      <c r="N28" s="8"/>
      <c r="O28" s="8"/>
      <c r="P28" s="8"/>
    </row>
    <row r="29" spans="1:18" ht="11.25" customHeight="1">
      <c r="A29" s="16" t="s">
        <v>19</v>
      </c>
      <c r="B29" s="16"/>
      <c r="C29" s="16"/>
      <c r="D29" s="16"/>
      <c r="E29" s="16"/>
      <c r="G29" s="8"/>
      <c r="H29" s="8"/>
      <c r="I29" s="8"/>
      <c r="J29" s="8"/>
      <c r="K29" s="8"/>
      <c r="L29" s="8"/>
      <c r="M29" s="8"/>
      <c r="N29" s="8"/>
      <c r="O29" s="8"/>
      <c r="P29" s="8"/>
      <c r="Q29" s="3"/>
      <c r="R29" s="3"/>
    </row>
    <row r="30" spans="1:19" ht="11.25" customHeight="1">
      <c r="A30" s="5"/>
      <c r="B30" s="5" t="s">
        <v>47</v>
      </c>
      <c r="C30" s="5"/>
      <c r="D30" s="5"/>
      <c r="E30" s="5"/>
      <c r="F30" s="8">
        <v>0</v>
      </c>
      <c r="G30" s="8">
        <v>-3.1610086855832753</v>
      </c>
      <c r="H30" s="8">
        <v>-27.715297529664085</v>
      </c>
      <c r="I30" s="8">
        <v>-63.95485200795163</v>
      </c>
      <c r="J30" s="8">
        <v>-105.15537756069038</v>
      </c>
      <c r="K30" s="8">
        <v>-147.02479008496312</v>
      </c>
      <c r="L30" s="8">
        <v>-184.8563735751245</v>
      </c>
      <c r="M30" s="8">
        <v>-219.15269210886333</v>
      </c>
      <c r="N30" s="8">
        <v>-252.00129574922298</v>
      </c>
      <c r="O30" s="8">
        <v>-284.446323372311</v>
      </c>
      <c r="P30" s="8">
        <v>-317.255818449186</v>
      </c>
      <c r="Q30" s="9">
        <v>-347.0113258688525</v>
      </c>
      <c r="R30" s="9">
        <v>-1604.7238291235603</v>
      </c>
      <c r="S30" s="8"/>
    </row>
    <row r="31" spans="1:21" ht="11.25" customHeight="1">
      <c r="A31" s="5"/>
      <c r="B31" s="3" t="s">
        <v>11</v>
      </c>
      <c r="C31" s="5"/>
      <c r="D31" s="5"/>
      <c r="E31" s="5"/>
      <c r="F31" s="8">
        <v>0</v>
      </c>
      <c r="G31" s="8">
        <v>-0.02339146427331624</v>
      </c>
      <c r="H31" s="8">
        <v>-0.3744330525214612</v>
      </c>
      <c r="I31" s="8">
        <v>-1.8854097462526185</v>
      </c>
      <c r="J31" s="8">
        <v>-5.715854333843099</v>
      </c>
      <c r="K31" s="8">
        <v>-12.556372842000583</v>
      </c>
      <c r="L31" s="8">
        <v>-21.901907219288745</v>
      </c>
      <c r="M31" s="8">
        <v>-33.63196277325575</v>
      </c>
      <c r="N31" s="8">
        <v>-47.946892316110315</v>
      </c>
      <c r="O31" s="8">
        <v>-64.78801878776699</v>
      </c>
      <c r="P31" s="8">
        <v>-83.96464500218002</v>
      </c>
      <c r="Q31" s="9">
        <v>-20.55546143889108</v>
      </c>
      <c r="R31" s="9">
        <v>-272.7888875374929</v>
      </c>
      <c r="T31" s="10"/>
      <c r="U31" s="10">
        <f>+R30+R31</f>
        <v>-1877.5127166610532</v>
      </c>
    </row>
    <row r="32" spans="6:18" ht="8.25" customHeight="1">
      <c r="F32" s="43"/>
      <c r="G32" s="43"/>
      <c r="H32" s="43"/>
      <c r="I32" s="43"/>
      <c r="J32" s="43"/>
      <c r="K32" s="43"/>
      <c r="L32" s="43"/>
      <c r="M32" s="43"/>
      <c r="N32" s="43"/>
      <c r="O32" s="43"/>
      <c r="P32" s="43"/>
      <c r="Q32" s="9"/>
      <c r="R32" s="9"/>
    </row>
    <row r="33" spans="1:18" ht="12" customHeight="1">
      <c r="A33" s="55" t="s">
        <v>2</v>
      </c>
      <c r="B33" s="55"/>
      <c r="C33" s="55"/>
      <c r="D33" s="55"/>
      <c r="E33" s="55"/>
      <c r="F33" s="43"/>
      <c r="G33" s="43"/>
      <c r="H33" s="43"/>
      <c r="I33" s="43"/>
      <c r="J33" s="43"/>
      <c r="K33" s="43"/>
      <c r="L33" s="43"/>
      <c r="M33" s="43"/>
      <c r="N33" s="43"/>
      <c r="O33" s="43"/>
      <c r="P33" s="43"/>
      <c r="Q33" s="9"/>
      <c r="R33" s="9"/>
    </row>
    <row r="34" spans="1:18" ht="12" customHeight="1">
      <c r="A34" s="55" t="s">
        <v>28</v>
      </c>
      <c r="B34" s="55"/>
      <c r="C34" s="55"/>
      <c r="D34" s="55"/>
      <c r="E34" s="55"/>
      <c r="Q34" s="3"/>
      <c r="R34" s="9"/>
    </row>
    <row r="35" spans="1:19" ht="12" customHeight="1">
      <c r="A35" s="5"/>
      <c r="B35" s="5" t="s">
        <v>47</v>
      </c>
      <c r="C35" s="5"/>
      <c r="D35" s="5"/>
      <c r="E35" s="5"/>
      <c r="F35" s="8">
        <v>0</v>
      </c>
      <c r="G35" s="10">
        <v>15.336999999999989</v>
      </c>
      <c r="H35" s="10">
        <v>27.49200000000019</v>
      </c>
      <c r="I35" s="10">
        <v>38.243000000000166</v>
      </c>
      <c r="J35" s="10">
        <v>49.63599999999997</v>
      </c>
      <c r="K35" s="10">
        <v>63.613999999999805</v>
      </c>
      <c r="L35" s="10">
        <v>82.09400000000028</v>
      </c>
      <c r="M35" s="10">
        <v>105.57899999999995</v>
      </c>
      <c r="N35" s="10">
        <v>130.11099999999988</v>
      </c>
      <c r="O35" s="10">
        <v>155.00699999999983</v>
      </c>
      <c r="P35" s="10">
        <v>183.11599999999976</v>
      </c>
      <c r="Q35" s="9">
        <v>194.32200000000012</v>
      </c>
      <c r="R35" s="9">
        <v>850.2289999999998</v>
      </c>
      <c r="S35" s="8"/>
    </row>
    <row r="36" spans="1:21" ht="12" customHeight="1">
      <c r="A36" s="5"/>
      <c r="B36" s="3" t="s">
        <v>11</v>
      </c>
      <c r="C36" s="5"/>
      <c r="D36" s="5"/>
      <c r="E36" s="5"/>
      <c r="F36" s="8">
        <v>0</v>
      </c>
      <c r="G36" s="45">
        <v>0.11349379999999992</v>
      </c>
      <c r="H36" s="45">
        <v>0.5971433000000019</v>
      </c>
      <c r="I36" s="45">
        <v>1.7878137000000076</v>
      </c>
      <c r="J36" s="45">
        <v>4.024562300000012</v>
      </c>
      <c r="K36" s="45">
        <v>7.402326600000009</v>
      </c>
      <c r="L36" s="45">
        <v>11.741661700000014</v>
      </c>
      <c r="M36" s="45">
        <v>17.35444040000002</v>
      </c>
      <c r="N36" s="45">
        <v>24.578633400000015</v>
      </c>
      <c r="O36" s="45">
        <v>33.47738500000001</v>
      </c>
      <c r="P36" s="45">
        <v>44.0863649</v>
      </c>
      <c r="Q36" s="9">
        <v>13.92533970000003</v>
      </c>
      <c r="R36" s="9">
        <v>145.16382510000008</v>
      </c>
      <c r="T36" s="10"/>
      <c r="U36" s="10">
        <f>+R35+R36</f>
        <v>995.3928250999999</v>
      </c>
    </row>
    <row r="37" spans="1:21" ht="6" customHeight="1">
      <c r="A37" s="5"/>
      <c r="C37" s="5"/>
      <c r="D37" s="5"/>
      <c r="E37" s="5"/>
      <c r="F37" s="45"/>
      <c r="G37" s="45"/>
      <c r="H37" s="45"/>
      <c r="I37" s="45"/>
      <c r="J37" s="45"/>
      <c r="K37" s="45"/>
      <c r="L37" s="45"/>
      <c r="M37" s="45"/>
      <c r="N37" s="45"/>
      <c r="O37" s="45"/>
      <c r="P37" s="45"/>
      <c r="Q37" s="9"/>
      <c r="R37" s="9"/>
      <c r="T37" s="10"/>
      <c r="U37" s="10"/>
    </row>
    <row r="38" spans="1:18" s="13" customFormat="1" ht="12" customHeight="1">
      <c r="A38" s="34"/>
      <c r="B38" s="35"/>
      <c r="C38" s="35"/>
      <c r="D38" s="35"/>
      <c r="E38" s="35"/>
      <c r="F38" s="63" t="s">
        <v>31</v>
      </c>
      <c r="G38" s="63"/>
      <c r="H38" s="63"/>
      <c r="I38" s="63"/>
      <c r="J38" s="63"/>
      <c r="K38" s="63"/>
      <c r="L38" s="63"/>
      <c r="M38" s="63"/>
      <c r="N38" s="63"/>
      <c r="O38" s="63"/>
      <c r="P38" s="63"/>
      <c r="Q38" s="63"/>
      <c r="R38" s="63"/>
    </row>
    <row r="39" spans="1:18" ht="6" customHeight="1">
      <c r="A39" s="24"/>
      <c r="B39" s="24"/>
      <c r="C39" s="24"/>
      <c r="D39" s="24"/>
      <c r="E39" s="24"/>
      <c r="F39" s="24"/>
      <c r="G39" s="24"/>
      <c r="H39" s="24"/>
      <c r="I39" s="24"/>
      <c r="J39" s="24"/>
      <c r="K39" s="24"/>
      <c r="L39" s="24"/>
      <c r="M39" s="24"/>
      <c r="N39" s="24"/>
      <c r="O39" s="31"/>
      <c r="P39" s="31"/>
      <c r="Q39" s="26"/>
      <c r="R39" s="26"/>
    </row>
    <row r="40" spans="1:20" ht="12" customHeight="1">
      <c r="A40" s="50" t="s">
        <v>32</v>
      </c>
      <c r="B40" s="50"/>
      <c r="C40" s="50"/>
      <c r="D40" s="50"/>
      <c r="E40" s="50"/>
      <c r="F40" s="24"/>
      <c r="G40" s="27"/>
      <c r="H40" s="27"/>
      <c r="I40" s="27"/>
      <c r="J40" s="27"/>
      <c r="K40" s="27"/>
      <c r="L40" s="27"/>
      <c r="M40" s="27"/>
      <c r="N40" s="27"/>
      <c r="O40" s="27"/>
      <c r="P40" s="27"/>
      <c r="Q40" s="26"/>
      <c r="R40" s="26"/>
      <c r="T40" s="10"/>
    </row>
    <row r="41" spans="1:21" ht="12" customHeight="1">
      <c r="A41" s="25"/>
      <c r="B41" s="25" t="s">
        <v>47</v>
      </c>
      <c r="C41" s="25"/>
      <c r="D41" s="25"/>
      <c r="E41" s="25"/>
      <c r="F41" s="27">
        <v>0</v>
      </c>
      <c r="G41" s="27">
        <v>-3.554</v>
      </c>
      <c r="H41" s="27">
        <v>-121.427</v>
      </c>
      <c r="I41" s="27">
        <v>-217.152</v>
      </c>
      <c r="J41" s="27">
        <v>-246.839</v>
      </c>
      <c r="K41" s="27">
        <v>-260.227</v>
      </c>
      <c r="L41" s="27">
        <v>-271.18</v>
      </c>
      <c r="M41" s="27">
        <v>-280.616</v>
      </c>
      <c r="N41" s="27">
        <v>-290.226</v>
      </c>
      <c r="O41" s="27">
        <v>-297.775</v>
      </c>
      <c r="P41" s="27">
        <v>-306.995</v>
      </c>
      <c r="Q41" s="26">
        <v>-849.199</v>
      </c>
      <c r="R41" s="26">
        <v>-2295.991</v>
      </c>
      <c r="T41" s="10"/>
      <c r="U41" s="8"/>
    </row>
    <row r="42" spans="1:20" ht="12" customHeight="1">
      <c r="A42" s="25"/>
      <c r="B42" s="24" t="s">
        <v>11</v>
      </c>
      <c r="C42" s="25"/>
      <c r="D42" s="25"/>
      <c r="E42" s="25"/>
      <c r="F42" s="27">
        <v>0</v>
      </c>
      <c r="G42" s="27">
        <v>-0.0262996</v>
      </c>
      <c r="H42" s="27">
        <v>-1.4500168000000002</v>
      </c>
      <c r="I42" s="27">
        <v>-6.9641394</v>
      </c>
      <c r="J42" s="27">
        <v>-17.861055299999997</v>
      </c>
      <c r="K42" s="27">
        <v>-32.848148699999996</v>
      </c>
      <c r="L42" s="27">
        <v>-49.15375240000001</v>
      </c>
      <c r="M42" s="27">
        <v>-66.7456503</v>
      </c>
      <c r="N42" s="27">
        <v>-86.03471350000001</v>
      </c>
      <c r="O42" s="27">
        <v>-106.7214869</v>
      </c>
      <c r="P42" s="27">
        <v>-128.37753659999998</v>
      </c>
      <c r="Q42" s="26">
        <v>-59.149659799999995</v>
      </c>
      <c r="R42" s="26">
        <v>-496.1827995</v>
      </c>
      <c r="T42" s="10"/>
    </row>
    <row r="43" spans="1:20" ht="7.5" customHeight="1">
      <c r="A43" s="25"/>
      <c r="B43" s="25"/>
      <c r="C43" s="25"/>
      <c r="D43" s="25"/>
      <c r="E43" s="25"/>
      <c r="F43" s="24"/>
      <c r="G43" s="27"/>
      <c r="H43" s="27"/>
      <c r="I43" s="27"/>
      <c r="J43" s="27"/>
      <c r="K43" s="27"/>
      <c r="L43" s="27"/>
      <c r="M43" s="27"/>
      <c r="N43" s="27"/>
      <c r="O43" s="27"/>
      <c r="P43" s="27"/>
      <c r="Q43" s="26"/>
      <c r="R43" s="26"/>
      <c r="T43" s="10"/>
    </row>
    <row r="44" spans="1:20" ht="12" customHeight="1">
      <c r="A44" s="25" t="s">
        <v>33</v>
      </c>
      <c r="B44" s="25"/>
      <c r="C44" s="25"/>
      <c r="D44" s="25"/>
      <c r="E44" s="25"/>
      <c r="F44" s="24"/>
      <c r="G44" s="27"/>
      <c r="H44" s="27"/>
      <c r="I44" s="27"/>
      <c r="J44" s="27"/>
      <c r="K44" s="27"/>
      <c r="L44" s="27"/>
      <c r="M44" s="27"/>
      <c r="N44" s="27"/>
      <c r="O44" s="27"/>
      <c r="P44" s="27"/>
      <c r="Q44" s="26"/>
      <c r="R44" s="26"/>
      <c r="T44" s="10"/>
    </row>
    <row r="45" spans="1:20" ht="12" customHeight="1">
      <c r="A45" s="25"/>
      <c r="B45" s="25" t="s">
        <v>47</v>
      </c>
      <c r="C45" s="25"/>
      <c r="D45" s="25"/>
      <c r="E45" s="25"/>
      <c r="F45" s="27">
        <v>-0.03233108254792038</v>
      </c>
      <c r="G45" s="27">
        <v>-47.39181877783413</v>
      </c>
      <c r="H45" s="27">
        <v>-140.53713545887993</v>
      </c>
      <c r="I45" s="27">
        <v>-198.20544934461546</v>
      </c>
      <c r="J45" s="27">
        <v>-202.49404294875328</v>
      </c>
      <c r="K45" s="27">
        <v>-200.96683488753942</v>
      </c>
      <c r="L45" s="27">
        <v>-199.02969993026534</v>
      </c>
      <c r="M45" s="27">
        <v>-198.43389817301653</v>
      </c>
      <c r="N45" s="27">
        <v>-199.45289139693642</v>
      </c>
      <c r="O45" s="27">
        <v>-202.74183333556763</v>
      </c>
      <c r="P45" s="27">
        <v>-204.72434157302453</v>
      </c>
      <c r="Q45" s="26">
        <v>-789.5952814176222</v>
      </c>
      <c r="R45" s="26">
        <v>-1793.9779458264327</v>
      </c>
      <c r="T45" s="10"/>
    </row>
    <row r="46" spans="1:20" ht="12" customHeight="1">
      <c r="A46" s="24"/>
      <c r="B46" s="24" t="s">
        <v>11</v>
      </c>
      <c r="C46" s="24"/>
      <c r="D46" s="25"/>
      <c r="E46" s="25"/>
      <c r="F46" s="27">
        <v>-8.729392287938503E-05</v>
      </c>
      <c r="G46" s="27">
        <v>-0.3510906650548024</v>
      </c>
      <c r="H46" s="27">
        <v>-2.47945718421528</v>
      </c>
      <c r="I46" s="27">
        <v>-8.355948921345764</v>
      </c>
      <c r="J46" s="27">
        <v>-18.500055248341937</v>
      </c>
      <c r="K46" s="27">
        <v>-31.32907067958076</v>
      </c>
      <c r="L46" s="27">
        <v>-44.40516225617813</v>
      </c>
      <c r="M46" s="27">
        <v>-57.898570558307235</v>
      </c>
      <c r="N46" s="27">
        <v>-72.21689046467831</v>
      </c>
      <c r="O46" s="27">
        <v>-87.24110957341226</v>
      </c>
      <c r="P46" s="27">
        <v>-102.70376535246805</v>
      </c>
      <c r="Q46" s="26">
        <v>-61.01562269853854</v>
      </c>
      <c r="R46" s="26">
        <v>-425.4811209035825</v>
      </c>
      <c r="T46" s="10"/>
    </row>
    <row r="47" spans="1:20" ht="12" customHeight="1">
      <c r="A47" s="24"/>
      <c r="B47" s="25"/>
      <c r="C47" s="25" t="s">
        <v>1</v>
      </c>
      <c r="D47" s="25"/>
      <c r="E47" s="25"/>
      <c r="F47" s="24"/>
      <c r="G47" s="24"/>
      <c r="H47" s="24"/>
      <c r="I47" s="24"/>
      <c r="J47" s="24"/>
      <c r="K47" s="24"/>
      <c r="L47" s="24"/>
      <c r="M47" s="24"/>
      <c r="N47" s="24"/>
      <c r="O47" s="24"/>
      <c r="P47" s="24"/>
      <c r="Q47" s="24"/>
      <c r="R47" s="24"/>
      <c r="T47" s="10"/>
    </row>
    <row r="48" spans="1:20" ht="7.5" customHeight="1">
      <c r="A48" s="24"/>
      <c r="B48" s="24"/>
      <c r="C48" s="24"/>
      <c r="D48" s="24"/>
      <c r="E48" s="24"/>
      <c r="F48" s="24"/>
      <c r="G48" s="24"/>
      <c r="H48" s="24"/>
      <c r="I48" s="24"/>
      <c r="J48" s="24"/>
      <c r="K48" s="24"/>
      <c r="L48" s="24"/>
      <c r="M48" s="24"/>
      <c r="N48" s="24"/>
      <c r="O48" s="31"/>
      <c r="P48" s="31"/>
      <c r="Q48" s="26"/>
      <c r="R48" s="26"/>
      <c r="T48" s="10"/>
    </row>
    <row r="49" spans="1:20" ht="10.5" customHeight="1">
      <c r="A49" s="50" t="s">
        <v>34</v>
      </c>
      <c r="B49" s="50"/>
      <c r="C49" s="50"/>
      <c r="D49" s="50"/>
      <c r="E49" s="50"/>
      <c r="F49" s="24"/>
      <c r="G49" s="24"/>
      <c r="H49" s="27"/>
      <c r="I49" s="27"/>
      <c r="J49" s="27"/>
      <c r="K49" s="27"/>
      <c r="L49" s="27"/>
      <c r="M49" s="27"/>
      <c r="N49" s="27"/>
      <c r="O49" s="27"/>
      <c r="P49" s="27"/>
      <c r="Q49" s="26"/>
      <c r="R49" s="26"/>
      <c r="T49" s="10"/>
    </row>
    <row r="50" spans="1:22" ht="10.5" customHeight="1">
      <c r="A50" s="25"/>
      <c r="B50" s="25" t="s">
        <v>47</v>
      </c>
      <c r="C50" s="25"/>
      <c r="D50" s="25"/>
      <c r="E50" s="25"/>
      <c r="F50" s="27">
        <v>0</v>
      </c>
      <c r="G50" s="27">
        <v>-6.677</v>
      </c>
      <c r="H50" s="27">
        <v>-68.957</v>
      </c>
      <c r="I50" s="27">
        <v>-30.59</v>
      </c>
      <c r="J50" s="27">
        <v>-33.946</v>
      </c>
      <c r="K50" s="27">
        <v>-37.264</v>
      </c>
      <c r="L50" s="27">
        <v>-41.249</v>
      </c>
      <c r="M50" s="27">
        <v>-46.213</v>
      </c>
      <c r="N50" s="27">
        <v>-52.556</v>
      </c>
      <c r="O50" s="27">
        <v>-60.493</v>
      </c>
      <c r="P50" s="27">
        <v>-69.709</v>
      </c>
      <c r="Q50" s="26">
        <v>-177.434</v>
      </c>
      <c r="R50" s="26">
        <v>-447.654</v>
      </c>
      <c r="T50" s="10"/>
      <c r="V50" s="8">
        <f>R41+R50+R56</f>
        <v>-3257.39</v>
      </c>
    </row>
    <row r="51" spans="1:20" ht="10.5" customHeight="1">
      <c r="A51" s="25"/>
      <c r="B51" s="24" t="s">
        <v>11</v>
      </c>
      <c r="C51" s="25"/>
      <c r="D51" s="25"/>
      <c r="E51" s="25"/>
      <c r="F51" s="27">
        <v>0</v>
      </c>
      <c r="G51" s="27">
        <v>-0.0494098</v>
      </c>
      <c r="H51" s="27">
        <v>-0.9096343</v>
      </c>
      <c r="I51" s="27">
        <v>-2.5770470999999997</v>
      </c>
      <c r="J51" s="27">
        <v>-4.6229603</v>
      </c>
      <c r="K51" s="27">
        <v>-7.2007167999999995</v>
      </c>
      <c r="L51" s="27">
        <v>-9.8663197</v>
      </c>
      <c r="M51" s="27">
        <v>-12.8987141</v>
      </c>
      <c r="N51" s="27">
        <v>-16.3832007</v>
      </c>
      <c r="O51" s="27">
        <v>-20.3389234</v>
      </c>
      <c r="P51" s="27">
        <v>-24.8398453</v>
      </c>
      <c r="Q51" s="26">
        <v>-15.359768299999999</v>
      </c>
      <c r="R51" s="26">
        <v>-99.68677149999999</v>
      </c>
      <c r="T51" s="10"/>
    </row>
    <row r="52" spans="1:20" ht="10.5" customHeight="1">
      <c r="A52" s="25"/>
      <c r="B52" s="24"/>
      <c r="C52" s="25"/>
      <c r="D52" s="25"/>
      <c r="E52" s="25"/>
      <c r="F52" s="27"/>
      <c r="G52" s="27"/>
      <c r="H52" s="27"/>
      <c r="I52" s="27"/>
      <c r="J52" s="27"/>
      <c r="K52" s="27"/>
      <c r="L52" s="27"/>
      <c r="M52" s="27"/>
      <c r="N52" s="27"/>
      <c r="O52" s="27"/>
      <c r="P52" s="27"/>
      <c r="Q52" s="26"/>
      <c r="R52" s="26"/>
      <c r="T52" s="10"/>
    </row>
    <row r="53" spans="1:20" ht="10.5" customHeight="1">
      <c r="A53" s="49" t="s">
        <v>0</v>
      </c>
      <c r="B53" s="50"/>
      <c r="C53" s="50"/>
      <c r="D53" s="50"/>
      <c r="E53" s="50"/>
      <c r="F53" s="27"/>
      <c r="G53" s="27"/>
      <c r="H53" s="27"/>
      <c r="I53" s="27"/>
      <c r="J53" s="27"/>
      <c r="K53" s="27"/>
      <c r="L53" s="27"/>
      <c r="M53" s="27"/>
      <c r="N53" s="27"/>
      <c r="O53" s="27"/>
      <c r="P53" s="27"/>
      <c r="Q53" s="26"/>
      <c r="R53" s="26"/>
      <c r="T53" s="10"/>
    </row>
    <row r="54" spans="1:20" ht="10.5" customHeight="1">
      <c r="A54" s="25" t="s">
        <v>20</v>
      </c>
      <c r="B54" s="24"/>
      <c r="C54" s="25"/>
      <c r="D54" s="25"/>
      <c r="E54" s="25"/>
      <c r="F54" s="27"/>
      <c r="G54" s="27"/>
      <c r="H54" s="27"/>
      <c r="I54" s="27"/>
      <c r="J54" s="27"/>
      <c r="K54" s="27"/>
      <c r="L54" s="27"/>
      <c r="M54" s="27"/>
      <c r="N54" s="27"/>
      <c r="O54" s="27"/>
      <c r="P54" s="27"/>
      <c r="Q54" s="26"/>
      <c r="R54" s="26"/>
      <c r="T54" s="10"/>
    </row>
    <row r="55" spans="1:20" ht="10.5" customHeight="1">
      <c r="A55" s="25" t="s">
        <v>30</v>
      </c>
      <c r="B55" s="24"/>
      <c r="C55" s="25"/>
      <c r="D55" s="25"/>
      <c r="E55" s="25"/>
      <c r="F55" s="27"/>
      <c r="G55" s="27"/>
      <c r="H55" s="27"/>
      <c r="I55" s="27"/>
      <c r="J55" s="27"/>
      <c r="K55" s="27"/>
      <c r="L55" s="27"/>
      <c r="M55" s="27"/>
      <c r="N55" s="27"/>
      <c r="O55" s="27"/>
      <c r="P55" s="27"/>
      <c r="Q55" s="26"/>
      <c r="R55" s="26"/>
      <c r="T55" s="10"/>
    </row>
    <row r="56" spans="1:20" ht="10.5" customHeight="1">
      <c r="A56" s="25"/>
      <c r="B56" s="25" t="s">
        <v>47</v>
      </c>
      <c r="C56" s="25"/>
      <c r="D56" s="25"/>
      <c r="E56" s="25"/>
      <c r="F56" s="27">
        <v>0</v>
      </c>
      <c r="G56" s="27">
        <v>0</v>
      </c>
      <c r="H56" s="27">
        <v>-12.932</v>
      </c>
      <c r="I56" s="27">
        <v>-44.326</v>
      </c>
      <c r="J56" s="27">
        <v>-48.535</v>
      </c>
      <c r="K56" s="27">
        <v>-53.212</v>
      </c>
      <c r="L56" s="27">
        <v>-58.326</v>
      </c>
      <c r="M56" s="27">
        <v>-63.973</v>
      </c>
      <c r="N56" s="27">
        <v>-70.345</v>
      </c>
      <c r="O56" s="27">
        <v>-77.42</v>
      </c>
      <c r="P56" s="27">
        <v>-84.676</v>
      </c>
      <c r="Q56" s="26">
        <v>-159.005</v>
      </c>
      <c r="R56" s="26">
        <v>-513.745</v>
      </c>
      <c r="S56" s="8"/>
      <c r="T56" s="10"/>
    </row>
    <row r="57" spans="1:20" ht="10.5" customHeight="1">
      <c r="A57" s="25"/>
      <c r="B57" s="24" t="s">
        <v>11</v>
      </c>
      <c r="C57" s="25"/>
      <c r="D57" s="25"/>
      <c r="E57" s="25"/>
      <c r="F57" s="27">
        <v>0</v>
      </c>
      <c r="G57" s="27">
        <v>0</v>
      </c>
      <c r="H57" s="27">
        <v>-0.14742480000000002</v>
      </c>
      <c r="I57" s="27">
        <v>-1.0750044</v>
      </c>
      <c r="J57" s="27">
        <v>-3.1463574</v>
      </c>
      <c r="K57" s="27">
        <v>-6.0589233</v>
      </c>
      <c r="L57" s="27">
        <v>-9.3955328</v>
      </c>
      <c r="M57" s="27">
        <v>-13.1594075</v>
      </c>
      <c r="N57" s="27">
        <v>-17.504893</v>
      </c>
      <c r="O57" s="27">
        <v>-22.4375556</v>
      </c>
      <c r="P57" s="27">
        <v>-27.8921195</v>
      </c>
      <c r="Q57" s="26">
        <v>-10.4277099</v>
      </c>
      <c r="R57" s="26">
        <v>-100.81721830000001</v>
      </c>
      <c r="T57" s="10"/>
    </row>
    <row r="58" spans="17:21" ht="7.5" customHeight="1">
      <c r="Q58" s="3"/>
      <c r="R58" s="3"/>
      <c r="T58" s="10"/>
      <c r="U58" s="10"/>
    </row>
    <row r="59" spans="1:19" ht="12" customHeight="1">
      <c r="A59" s="12" t="s">
        <v>7</v>
      </c>
      <c r="B59" s="5"/>
      <c r="C59" s="5"/>
      <c r="D59" s="5"/>
      <c r="E59" s="5"/>
      <c r="F59" s="8">
        <v>1220.8429999999998</v>
      </c>
      <c r="G59" s="8">
        <v>1302.352</v>
      </c>
      <c r="H59" s="8">
        <v>1284.938</v>
      </c>
      <c r="I59" s="8">
        <v>1240.0810000000001</v>
      </c>
      <c r="J59" s="8">
        <v>1238.859</v>
      </c>
      <c r="K59" s="8">
        <v>1243.5049999999999</v>
      </c>
      <c r="L59" s="8">
        <v>1255.5100000000002</v>
      </c>
      <c r="M59" s="8">
        <v>1279.2939999999999</v>
      </c>
      <c r="N59" s="8">
        <v>1299.609</v>
      </c>
      <c r="O59" s="8">
        <v>1320.0259999999998</v>
      </c>
      <c r="P59" s="8">
        <v>1351.6509999999998</v>
      </c>
      <c r="Q59" s="9">
        <v>6309.735</v>
      </c>
      <c r="R59" s="9">
        <v>12815.825</v>
      </c>
      <c r="S59" s="22"/>
    </row>
    <row r="60" spans="1:18" ht="12" customHeight="1">
      <c r="A60" s="12"/>
      <c r="B60" s="5"/>
      <c r="C60" s="5"/>
      <c r="D60" s="5"/>
      <c r="E60" s="5"/>
      <c r="F60" s="8"/>
      <c r="G60" s="8"/>
      <c r="H60" s="8"/>
      <c r="I60" s="8"/>
      <c r="J60" s="8"/>
      <c r="K60" s="8"/>
      <c r="L60" s="8"/>
      <c r="M60" s="8"/>
      <c r="N60" s="8"/>
      <c r="O60" s="8"/>
      <c r="P60" s="8"/>
      <c r="Q60" s="9"/>
      <c r="R60" s="9"/>
    </row>
    <row r="61" spans="1:18" ht="12" customHeight="1">
      <c r="A61" s="30" t="s">
        <v>24</v>
      </c>
      <c r="B61" s="25"/>
      <c r="C61" s="25"/>
      <c r="D61" s="25"/>
      <c r="E61" s="25"/>
      <c r="F61" s="31"/>
      <c r="G61" s="31"/>
      <c r="H61" s="31"/>
      <c r="I61" s="31"/>
      <c r="J61" s="31"/>
      <c r="K61" s="31"/>
      <c r="L61" s="31"/>
      <c r="M61" s="31"/>
      <c r="N61" s="31"/>
      <c r="O61" s="31"/>
      <c r="P61" s="31"/>
      <c r="Q61" s="26"/>
      <c r="R61" s="26"/>
    </row>
    <row r="62" spans="1:18" ht="12" customHeight="1">
      <c r="A62" s="30" t="s">
        <v>21</v>
      </c>
      <c r="B62" s="25"/>
      <c r="C62" s="25"/>
      <c r="D62" s="25"/>
      <c r="E62" s="25"/>
      <c r="F62" s="31">
        <v>143.18200000000002</v>
      </c>
      <c r="G62" s="31">
        <v>108.533</v>
      </c>
      <c r="H62" s="31">
        <v>83.286</v>
      </c>
      <c r="I62" s="31">
        <v>72.793</v>
      </c>
      <c r="J62" s="31">
        <v>71.54</v>
      </c>
      <c r="K62" s="31">
        <v>71.213</v>
      </c>
      <c r="L62" s="31">
        <v>70.949</v>
      </c>
      <c r="M62" s="31">
        <v>72.015</v>
      </c>
      <c r="N62" s="31">
        <v>73.099</v>
      </c>
      <c r="O62" s="31">
        <v>74.177</v>
      </c>
      <c r="P62" s="31">
        <v>75.429</v>
      </c>
      <c r="Q62" s="26">
        <v>407.365</v>
      </c>
      <c r="R62" s="26">
        <v>773.0340000000001</v>
      </c>
    </row>
    <row r="63" spans="1:18" ht="12" customHeight="1">
      <c r="A63" s="12"/>
      <c r="B63" s="5"/>
      <c r="C63" s="5"/>
      <c r="D63" s="5"/>
      <c r="E63" s="5"/>
      <c r="F63" s="8"/>
      <c r="G63" s="8"/>
      <c r="H63" s="8"/>
      <c r="I63" s="8"/>
      <c r="J63" s="8"/>
      <c r="K63" s="8"/>
      <c r="L63" s="8"/>
      <c r="M63" s="8"/>
      <c r="N63" s="8"/>
      <c r="O63" s="8"/>
      <c r="P63" s="8"/>
      <c r="Q63" s="9"/>
      <c r="R63" s="9"/>
    </row>
    <row r="64" spans="1:19" ht="12" customHeight="1">
      <c r="A64" s="55" t="s">
        <v>27</v>
      </c>
      <c r="B64" s="55"/>
      <c r="C64" s="55"/>
      <c r="D64" s="55"/>
      <c r="E64" s="55"/>
      <c r="F64" s="8">
        <v>-1667.204146034101</v>
      </c>
      <c r="G64" s="8">
        <v>-1138.590016870386</v>
      </c>
      <c r="H64" s="8">
        <v>-692.695920235109</v>
      </c>
      <c r="I64" s="8">
        <v>-330.5773229300198</v>
      </c>
      <c r="J64" s="8">
        <v>-299.8081260463464</v>
      </c>
      <c r="K64" s="8">
        <v>-310.42995506953184</v>
      </c>
      <c r="L64" s="8">
        <v>-282.1788637001232</v>
      </c>
      <c r="M64" s="8">
        <v>-327.06825637261863</v>
      </c>
      <c r="N64" s="8">
        <v>-312.038437925637</v>
      </c>
      <c r="O64" s="8">
        <v>-324.5525827522456</v>
      </c>
      <c r="P64" s="8">
        <v>-423.4948459464804</v>
      </c>
      <c r="Q64" s="9">
        <v>-2772.101341151393</v>
      </c>
      <c r="R64" s="9">
        <v>-4441.434327848498</v>
      </c>
      <c r="S64" s="22"/>
    </row>
    <row r="65" spans="1:18" ht="3" customHeight="1">
      <c r="A65" s="1"/>
      <c r="B65" s="1"/>
      <c r="C65" s="1"/>
      <c r="D65" s="1"/>
      <c r="E65" s="1"/>
      <c r="F65" s="47"/>
      <c r="G65" s="47"/>
      <c r="H65" s="48"/>
      <c r="I65" s="48"/>
      <c r="J65" s="48"/>
      <c r="K65" s="48"/>
      <c r="L65" s="48"/>
      <c r="M65" s="48"/>
      <c r="N65" s="48"/>
      <c r="O65" s="48"/>
      <c r="P65" s="48"/>
      <c r="Q65" s="11"/>
      <c r="R65" s="11"/>
    </row>
    <row r="66" ht="11.25" customHeight="1"/>
    <row r="67" ht="11.25" customHeight="1">
      <c r="A67" s="3" t="s">
        <v>3</v>
      </c>
    </row>
    <row r="68" ht="7.5" customHeight="1"/>
    <row r="69" spans="1:18" ht="11.25" customHeight="1">
      <c r="A69" s="3" t="s">
        <v>10</v>
      </c>
      <c r="E69" s="51" t="s">
        <v>48</v>
      </c>
      <c r="F69" s="52"/>
      <c r="G69" s="52"/>
      <c r="H69" s="52"/>
      <c r="I69" s="52"/>
      <c r="J69" s="52"/>
      <c r="K69" s="52"/>
      <c r="L69" s="52"/>
      <c r="M69" s="52"/>
      <c r="N69" s="52"/>
      <c r="O69" s="52"/>
      <c r="P69" s="52"/>
      <c r="Q69" s="52"/>
      <c r="R69" s="52"/>
    </row>
    <row r="70" spans="5:18" ht="11.25" customHeight="1">
      <c r="E70" s="41"/>
      <c r="F70" s="42"/>
      <c r="G70" s="42"/>
      <c r="H70" s="42"/>
      <c r="I70" s="42"/>
      <c r="J70" s="42"/>
      <c r="K70" s="42"/>
      <c r="L70" s="42"/>
      <c r="M70" s="42"/>
      <c r="N70" s="42"/>
      <c r="O70" s="42"/>
      <c r="P70" s="42"/>
      <c r="Q70" s="42"/>
      <c r="R70" s="42"/>
    </row>
    <row r="71" spans="5:18" ht="11.25" customHeight="1">
      <c r="E71" s="51" t="s">
        <v>38</v>
      </c>
      <c r="F71" s="52"/>
      <c r="G71" s="52"/>
      <c r="H71" s="52"/>
      <c r="I71" s="52"/>
      <c r="J71" s="52"/>
      <c r="K71" s="52"/>
      <c r="L71" s="52"/>
      <c r="M71" s="52"/>
      <c r="N71" s="52"/>
      <c r="O71" s="52"/>
      <c r="P71" s="52"/>
      <c r="Q71" s="52"/>
      <c r="R71" s="52"/>
    </row>
    <row r="72" ht="11.25" customHeight="1">
      <c r="E72" s="5" t="s">
        <v>49</v>
      </c>
    </row>
    <row r="73" ht="7.5" customHeight="1"/>
    <row r="74" spans="1:18" ht="11.25" customHeight="1">
      <c r="A74" s="3" t="s">
        <v>4</v>
      </c>
      <c r="C74" s="53" t="s">
        <v>39</v>
      </c>
      <c r="D74" s="53"/>
      <c r="E74" s="53"/>
      <c r="F74" s="53"/>
      <c r="G74" s="53"/>
      <c r="H74" s="53"/>
      <c r="I74" s="53"/>
      <c r="J74" s="53"/>
      <c r="K74" s="53"/>
      <c r="L74" s="53"/>
      <c r="M74" s="53"/>
      <c r="N74" s="53"/>
      <c r="O74" s="53"/>
      <c r="P74" s="53"/>
      <c r="Q74" s="53"/>
      <c r="R74" s="53"/>
    </row>
    <row r="75" spans="3:18" ht="11.25" customHeight="1">
      <c r="C75" s="3" t="s">
        <v>40</v>
      </c>
      <c r="D75" s="33"/>
      <c r="E75" s="33"/>
      <c r="F75" s="33"/>
      <c r="G75" s="33"/>
      <c r="H75" s="33"/>
      <c r="I75" s="33"/>
      <c r="J75" s="33"/>
      <c r="K75" s="33"/>
      <c r="L75" s="33"/>
      <c r="M75" s="33"/>
      <c r="N75" s="33"/>
      <c r="O75" s="33"/>
      <c r="P75" s="33"/>
      <c r="Q75" s="33"/>
      <c r="R75" s="33"/>
    </row>
    <row r="76" spans="3:18" ht="11.25" customHeight="1">
      <c r="C76" s="3" t="s">
        <v>41</v>
      </c>
      <c r="D76" s="33"/>
      <c r="E76" s="33"/>
      <c r="F76" s="33"/>
      <c r="G76" s="33"/>
      <c r="H76" s="33"/>
      <c r="I76" s="33"/>
      <c r="J76" s="33"/>
      <c r="K76" s="33"/>
      <c r="L76" s="33"/>
      <c r="M76" s="33"/>
      <c r="N76" s="33"/>
      <c r="O76" s="33"/>
      <c r="P76" s="33"/>
      <c r="Q76" s="33"/>
      <c r="R76" s="33"/>
    </row>
    <row r="77" spans="4:18" ht="11.25" customHeight="1">
      <c r="D77" s="33"/>
      <c r="E77" s="33"/>
      <c r="F77" s="33"/>
      <c r="G77" s="33"/>
      <c r="H77" s="33"/>
      <c r="I77" s="33"/>
      <c r="J77" s="33"/>
      <c r="K77" s="33"/>
      <c r="L77" s="33"/>
      <c r="M77" s="33"/>
      <c r="N77" s="33"/>
      <c r="O77" s="33"/>
      <c r="P77" s="33"/>
      <c r="Q77" s="33"/>
      <c r="R77" s="33"/>
    </row>
    <row r="78" spans="1:3" ht="11.25" customHeight="1">
      <c r="A78" s="3" t="s">
        <v>5</v>
      </c>
      <c r="C78" s="3" t="s">
        <v>22</v>
      </c>
    </row>
    <row r="79" ht="11.25" customHeight="1"/>
    <row r="80" spans="1:21" ht="10.5" customHeight="1">
      <c r="A80" s="3" t="s">
        <v>6</v>
      </c>
      <c r="C80" s="53" t="s">
        <v>42</v>
      </c>
      <c r="D80" s="53"/>
      <c r="E80" s="53"/>
      <c r="F80" s="53"/>
      <c r="G80" s="53"/>
      <c r="H80" s="53"/>
      <c r="I80" s="53"/>
      <c r="J80" s="53"/>
      <c r="K80" s="53"/>
      <c r="L80" s="53"/>
      <c r="M80" s="53"/>
      <c r="N80" s="53"/>
      <c r="O80" s="53"/>
      <c r="P80" s="53"/>
      <c r="Q80" s="53"/>
      <c r="R80" s="53"/>
      <c r="U80" s="8"/>
    </row>
    <row r="81" spans="3:21" ht="10.5" customHeight="1">
      <c r="C81" s="3" t="s">
        <v>43</v>
      </c>
      <c r="D81" s="33"/>
      <c r="E81" s="33"/>
      <c r="F81" s="33"/>
      <c r="G81" s="33"/>
      <c r="H81" s="33"/>
      <c r="I81" s="33"/>
      <c r="J81" s="33"/>
      <c r="K81" s="33"/>
      <c r="L81" s="33"/>
      <c r="M81" s="33"/>
      <c r="N81" s="33"/>
      <c r="O81" s="33"/>
      <c r="P81" s="33"/>
      <c r="Q81" s="33"/>
      <c r="R81" s="33"/>
      <c r="U81" s="8"/>
    </row>
    <row r="82" spans="3:21" ht="10.5" customHeight="1">
      <c r="C82" s="3" t="s">
        <v>45</v>
      </c>
      <c r="D82" s="33"/>
      <c r="E82" s="33"/>
      <c r="F82" s="33"/>
      <c r="G82" s="33"/>
      <c r="H82" s="33"/>
      <c r="I82" s="33"/>
      <c r="J82" s="33"/>
      <c r="K82" s="33"/>
      <c r="L82" s="33"/>
      <c r="M82" s="33"/>
      <c r="N82" s="33"/>
      <c r="O82" s="33"/>
      <c r="P82" s="33"/>
      <c r="Q82" s="33"/>
      <c r="R82" s="33"/>
      <c r="U82" s="8"/>
    </row>
    <row r="83" ht="7.5" customHeight="1">
      <c r="U83" s="8"/>
    </row>
    <row r="84" spans="1:3" ht="11.25" customHeight="1">
      <c r="A84" s="3" t="s">
        <v>13</v>
      </c>
      <c r="C84" s="3" t="s">
        <v>44</v>
      </c>
    </row>
    <row r="85" ht="11.25" customHeight="1"/>
    <row r="86" spans="1:18" ht="11.25" customHeight="1">
      <c r="A86" s="3" t="s">
        <v>15</v>
      </c>
      <c r="C86" s="61" t="s">
        <v>29</v>
      </c>
      <c r="D86" s="61"/>
      <c r="E86" s="61"/>
      <c r="F86" s="61"/>
      <c r="G86" s="61"/>
      <c r="H86" s="61"/>
      <c r="I86" s="61"/>
      <c r="J86" s="61"/>
      <c r="K86" s="61"/>
      <c r="L86" s="61"/>
      <c r="M86" s="61"/>
      <c r="N86" s="61"/>
      <c r="O86" s="61"/>
      <c r="P86" s="61"/>
      <c r="Q86" s="61"/>
      <c r="R86" s="61"/>
    </row>
    <row r="87" spans="3:18" ht="11.25" customHeight="1">
      <c r="C87" s="61"/>
      <c r="D87" s="61"/>
      <c r="E87" s="61"/>
      <c r="F87" s="61"/>
      <c r="G87" s="61"/>
      <c r="H87" s="61"/>
      <c r="I87" s="61"/>
      <c r="J87" s="61"/>
      <c r="K87" s="61"/>
      <c r="L87" s="61"/>
      <c r="M87" s="61"/>
      <c r="N87" s="61"/>
      <c r="O87" s="61"/>
      <c r="P87" s="61"/>
      <c r="Q87" s="61"/>
      <c r="R87" s="61"/>
    </row>
    <row r="88" spans="14:15" ht="11.25" customHeight="1">
      <c r="N88" s="4"/>
      <c r="O88" s="4"/>
    </row>
    <row r="89" spans="1:18" ht="11.25" customHeight="1">
      <c r="A89" s="3" t="s">
        <v>23</v>
      </c>
      <c r="C89" s="61" t="s">
        <v>46</v>
      </c>
      <c r="D89" s="61"/>
      <c r="E89" s="61"/>
      <c r="F89" s="61"/>
      <c r="G89" s="61"/>
      <c r="H89" s="61"/>
      <c r="I89" s="61"/>
      <c r="J89" s="61"/>
      <c r="K89" s="61"/>
      <c r="L89" s="61"/>
      <c r="M89" s="61"/>
      <c r="N89" s="61"/>
      <c r="O89" s="61"/>
      <c r="P89" s="61"/>
      <c r="Q89" s="61"/>
      <c r="R89" s="61"/>
    </row>
    <row r="90" spans="3:18" ht="28.5" customHeight="1">
      <c r="C90" s="61"/>
      <c r="D90" s="61"/>
      <c r="E90" s="61"/>
      <c r="F90" s="61"/>
      <c r="G90" s="61"/>
      <c r="H90" s="61"/>
      <c r="I90" s="61"/>
      <c r="J90" s="61"/>
      <c r="K90" s="61"/>
      <c r="L90" s="61"/>
      <c r="M90" s="61"/>
      <c r="N90" s="61"/>
      <c r="O90" s="61"/>
      <c r="P90" s="61"/>
      <c r="Q90" s="61"/>
      <c r="R90" s="61"/>
    </row>
    <row r="91" spans="14:15" ht="11.25" customHeight="1">
      <c r="N91" s="4"/>
      <c r="O91" s="4"/>
    </row>
    <row r="92" spans="1:18" ht="54.75" customHeight="1">
      <c r="A92" s="59" t="s">
        <v>25</v>
      </c>
      <c r="B92" s="60"/>
      <c r="C92" s="57" t="s">
        <v>35</v>
      </c>
      <c r="D92" s="58"/>
      <c r="E92" s="58"/>
      <c r="F92" s="58"/>
      <c r="G92" s="58"/>
      <c r="H92" s="58"/>
      <c r="I92" s="58"/>
      <c r="J92" s="58"/>
      <c r="K92" s="58"/>
      <c r="L92" s="58"/>
      <c r="M92" s="58"/>
      <c r="N92" s="58"/>
      <c r="O92" s="58"/>
      <c r="P92" s="58"/>
      <c r="Q92" s="58"/>
      <c r="R92" s="58"/>
    </row>
    <row r="93" spans="1:18" ht="7.5" customHeight="1">
      <c r="A93" s="1"/>
      <c r="B93" s="1"/>
      <c r="C93" s="1"/>
      <c r="D93" s="1"/>
      <c r="E93" s="1"/>
      <c r="F93" s="1"/>
      <c r="G93" s="1"/>
      <c r="H93" s="1"/>
      <c r="I93" s="1"/>
      <c r="J93" s="1"/>
      <c r="K93" s="1"/>
      <c r="L93" s="1"/>
      <c r="M93" s="1"/>
      <c r="N93" s="1"/>
      <c r="O93" s="1"/>
      <c r="P93" s="1"/>
      <c r="Q93" s="2"/>
      <c r="R93" s="2"/>
    </row>
    <row r="97" spans="6:19" ht="12.75">
      <c r="F97" s="37"/>
      <c r="G97" s="37"/>
      <c r="H97" s="37"/>
      <c r="I97" s="37"/>
      <c r="J97" s="37"/>
      <c r="K97" s="37"/>
      <c r="L97" s="37"/>
      <c r="M97" s="37"/>
      <c r="N97" s="37"/>
      <c r="O97" s="37"/>
      <c r="P97" s="37"/>
      <c r="Q97" s="3"/>
      <c r="R97" s="8"/>
      <c r="S97" s="22"/>
    </row>
    <row r="98" spans="6:19" ht="12.75">
      <c r="F98" s="20"/>
      <c r="G98" s="20"/>
      <c r="H98" s="20"/>
      <c r="I98" s="20"/>
      <c r="J98" s="20"/>
      <c r="K98" s="20"/>
      <c r="L98" s="20"/>
      <c r="M98" s="20"/>
      <c r="N98" s="20"/>
      <c r="O98" s="20"/>
      <c r="P98" s="20"/>
      <c r="R98" s="8"/>
      <c r="S98" s="22"/>
    </row>
    <row r="99" spans="6:18" ht="12.75">
      <c r="F99" s="20"/>
      <c r="G99" s="20"/>
      <c r="H99" s="20"/>
      <c r="I99" s="20"/>
      <c r="J99" s="20"/>
      <c r="K99" s="20"/>
      <c r="L99" s="20"/>
      <c r="M99" s="20"/>
      <c r="N99" s="20"/>
      <c r="O99" s="20"/>
      <c r="P99" s="20"/>
      <c r="R99" s="8"/>
    </row>
    <row r="100" spans="6:18" ht="12.75">
      <c r="F100" s="20"/>
      <c r="G100" s="20"/>
      <c r="H100" s="20"/>
      <c r="I100" s="20"/>
      <c r="J100" s="20"/>
      <c r="K100" s="20"/>
      <c r="L100" s="20"/>
      <c r="M100" s="20"/>
      <c r="N100" s="20"/>
      <c r="O100" s="20"/>
      <c r="P100" s="20"/>
      <c r="R100" s="8"/>
    </row>
    <row r="101" spans="6:18" ht="12.75">
      <c r="F101" s="20"/>
      <c r="G101" s="20"/>
      <c r="H101" s="20"/>
      <c r="I101" s="20"/>
      <c r="J101" s="20"/>
      <c r="K101" s="20"/>
      <c r="L101" s="20"/>
      <c r="M101" s="20"/>
      <c r="N101" s="20"/>
      <c r="O101" s="20"/>
      <c r="P101" s="20"/>
      <c r="R101" s="8"/>
    </row>
    <row r="102" spans="5:18" ht="12.75">
      <c r="E102" s="29"/>
      <c r="F102" s="23"/>
      <c r="G102" s="23"/>
      <c r="H102" s="23"/>
      <c r="I102" s="23"/>
      <c r="J102" s="23"/>
      <c r="K102" s="23"/>
      <c r="L102" s="23"/>
      <c r="M102" s="23"/>
      <c r="N102" s="23"/>
      <c r="O102" s="23"/>
      <c r="P102" s="23"/>
      <c r="R102" s="8"/>
    </row>
    <row r="103" spans="5:18" ht="12.75">
      <c r="E103" s="29"/>
      <c r="F103" s="36"/>
      <c r="G103" s="20"/>
      <c r="H103" s="20"/>
      <c r="I103" s="20"/>
      <c r="J103" s="20"/>
      <c r="K103" s="20"/>
      <c r="L103" s="20"/>
      <c r="M103" s="20"/>
      <c r="N103" s="20"/>
      <c r="O103" s="20"/>
      <c r="P103" s="20"/>
      <c r="R103" s="8"/>
    </row>
    <row r="104" spans="5:18" ht="12.75">
      <c r="E104" s="29"/>
      <c r="F104" s="38"/>
      <c r="G104" s="38"/>
      <c r="H104" s="38"/>
      <c r="I104" s="38"/>
      <c r="J104" s="38"/>
      <c r="K104" s="38"/>
      <c r="L104" s="38"/>
      <c r="M104" s="38"/>
      <c r="N104" s="38"/>
      <c r="O104" s="38"/>
      <c r="P104" s="38"/>
      <c r="R104" s="8"/>
    </row>
    <row r="105" spans="5:18" ht="12.75">
      <c r="E105" s="29"/>
      <c r="F105" s="23"/>
      <c r="G105" s="23"/>
      <c r="H105" s="23"/>
      <c r="I105" s="23"/>
      <c r="J105" s="23"/>
      <c r="K105" s="23"/>
      <c r="L105" s="23"/>
      <c r="M105" s="23"/>
      <c r="N105" s="23"/>
      <c r="O105" s="23"/>
      <c r="P105" s="23"/>
      <c r="R105" s="8"/>
    </row>
    <row r="106" spans="6:18" ht="12.75">
      <c r="F106" s="20"/>
      <c r="G106" s="20"/>
      <c r="H106" s="20"/>
      <c r="I106" s="20"/>
      <c r="J106" s="20"/>
      <c r="K106" s="20"/>
      <c r="L106" s="20"/>
      <c r="M106" s="20"/>
      <c r="N106" s="20"/>
      <c r="O106" s="20"/>
      <c r="P106" s="20"/>
      <c r="R106" s="8"/>
    </row>
    <row r="107" spans="6:18" ht="12.75">
      <c r="F107" s="20"/>
      <c r="G107" s="20"/>
      <c r="H107" s="20"/>
      <c r="I107" s="20"/>
      <c r="J107" s="20"/>
      <c r="K107" s="20"/>
      <c r="L107" s="20"/>
      <c r="M107" s="20"/>
      <c r="N107" s="20"/>
      <c r="O107" s="20"/>
      <c r="P107" s="20"/>
      <c r="R107" s="8"/>
    </row>
    <row r="108" spans="5:18" ht="12.75">
      <c r="E108" s="29"/>
      <c r="F108" s="23"/>
      <c r="G108" s="23"/>
      <c r="H108" s="23"/>
      <c r="I108" s="23"/>
      <c r="J108" s="23"/>
      <c r="K108" s="23"/>
      <c r="L108" s="23"/>
      <c r="M108" s="23"/>
      <c r="N108" s="23"/>
      <c r="O108" s="23"/>
      <c r="P108" s="23"/>
      <c r="R108" s="8"/>
    </row>
    <row r="109" spans="5:18" ht="12.75">
      <c r="E109" s="29"/>
      <c r="F109" s="23"/>
      <c r="G109" s="23"/>
      <c r="H109" s="23"/>
      <c r="I109" s="23"/>
      <c r="J109" s="23"/>
      <c r="K109" s="23"/>
      <c r="L109" s="23"/>
      <c r="M109" s="23"/>
      <c r="N109" s="23"/>
      <c r="O109" s="23"/>
      <c r="P109" s="23"/>
      <c r="R109" s="8"/>
    </row>
    <row r="110" spans="5:18" ht="12.75">
      <c r="E110" s="29"/>
      <c r="F110" s="38"/>
      <c r="G110" s="38"/>
      <c r="H110" s="38"/>
      <c r="I110" s="38"/>
      <c r="J110" s="38"/>
      <c r="K110" s="38"/>
      <c r="L110" s="38"/>
      <c r="M110" s="38"/>
      <c r="N110" s="38"/>
      <c r="O110" s="38"/>
      <c r="P110" s="38"/>
      <c r="R110" s="8"/>
    </row>
    <row r="111" spans="5:18" ht="12.75">
      <c r="E111" s="29"/>
      <c r="F111" s="23"/>
      <c r="G111" s="23"/>
      <c r="H111" s="23"/>
      <c r="I111" s="23"/>
      <c r="J111" s="23"/>
      <c r="K111" s="23"/>
      <c r="L111" s="23"/>
      <c r="M111" s="23"/>
      <c r="N111" s="23"/>
      <c r="O111" s="23"/>
      <c r="P111" s="23"/>
      <c r="R111" s="8"/>
    </row>
    <row r="113" spans="6:17" ht="12.75">
      <c r="F113" s="39"/>
      <c r="G113" s="39"/>
      <c r="H113" s="39"/>
      <c r="I113" s="39"/>
      <c r="J113" s="39"/>
      <c r="K113" s="39"/>
      <c r="L113" s="39"/>
      <c r="M113" s="39"/>
      <c r="N113" s="39"/>
      <c r="O113" s="39"/>
      <c r="P113" s="39"/>
      <c r="Q113" s="8"/>
    </row>
    <row r="114" spans="6:18" ht="12.75">
      <c r="F114" s="40"/>
      <c r="G114" s="40"/>
      <c r="H114" s="40"/>
      <c r="I114" s="40"/>
      <c r="J114" s="40"/>
      <c r="K114" s="40"/>
      <c r="L114" s="40"/>
      <c r="M114" s="40"/>
      <c r="N114" s="40"/>
      <c r="O114" s="40"/>
      <c r="P114" s="40"/>
      <c r="R114" s="21"/>
    </row>
    <row r="115" spans="6:16" ht="12.75">
      <c r="F115" s="32"/>
      <c r="G115" s="32"/>
      <c r="H115" s="32"/>
      <c r="I115" s="32"/>
      <c r="J115" s="32"/>
      <c r="K115" s="32"/>
      <c r="L115" s="32"/>
      <c r="M115" s="32"/>
      <c r="N115" s="32"/>
      <c r="O115" s="32"/>
      <c r="P115" s="32"/>
    </row>
    <row r="119" spans="6:16" ht="12.75">
      <c r="F119" s="8"/>
      <c r="G119" s="8"/>
      <c r="H119" s="8"/>
      <c r="I119" s="8"/>
      <c r="J119" s="8"/>
      <c r="K119" s="8"/>
      <c r="L119" s="8"/>
      <c r="M119" s="8"/>
      <c r="N119" s="8"/>
      <c r="O119" s="8"/>
      <c r="P119" s="8"/>
    </row>
  </sheetData>
  <sheetProtection/>
  <mergeCells count="21">
    <mergeCell ref="C92:R92"/>
    <mergeCell ref="A92:B92"/>
    <mergeCell ref="A64:E64"/>
    <mergeCell ref="C80:R80"/>
    <mergeCell ref="E71:R71"/>
    <mergeCell ref="C89:R90"/>
    <mergeCell ref="C86:R87"/>
    <mergeCell ref="A4:E4"/>
    <mergeCell ref="A3:L3"/>
    <mergeCell ref="A14:E14"/>
    <mergeCell ref="F12:R12"/>
    <mergeCell ref="A53:E53"/>
    <mergeCell ref="E69:R69"/>
    <mergeCell ref="C74:R74"/>
    <mergeCell ref="A21:E21"/>
    <mergeCell ref="A28:E28"/>
    <mergeCell ref="A34:E34"/>
    <mergeCell ref="A49:E49"/>
    <mergeCell ref="F38:R38"/>
    <mergeCell ref="A40:E40"/>
    <mergeCell ref="A33:E33"/>
  </mergeCells>
  <printOptions/>
  <pageMargins left="0.75" right="0.75" top="0.5" bottom="0.5" header="0.5" footer="0.5"/>
  <pageSetup fitToHeight="1" fitToWidth="1" horizontalDpi="600" verticalDpi="600" orientation="portrait"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2009-04-28T15:20:11Z</cp:lastPrinted>
  <dcterms:created xsi:type="dcterms:W3CDTF">2003-07-25T14:30:08Z</dcterms:created>
  <dcterms:modified xsi:type="dcterms:W3CDTF">2009-05-01T19:23:46Z</dcterms:modified>
  <cp:category/>
  <cp:version/>
  <cp:contentType/>
  <cp:contentStatus/>
</cp:coreProperties>
</file>