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r\Desktop\"/>
    </mc:Choice>
  </mc:AlternateContent>
  <bookViews>
    <workbookView xWindow="-17325" yWindow="-20820" windowWidth="29100" windowHeight="19845" tabRatio="965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</sheets>
  <calcPr calcId="181029" iterate="1"/>
</workbook>
</file>

<file path=xl/calcChain.xml><?xml version="1.0" encoding="utf-8"?>
<calcChain xmlns="http://schemas.openxmlformats.org/spreadsheetml/2006/main">
  <c r="A8" i="132" l="1"/>
  <c r="A7" i="132"/>
  <c r="A6" i="132"/>
  <c r="A12" i="132" l="1"/>
  <c r="A10" i="132"/>
  <c r="A9" i="132" l="1"/>
  <c r="A11" i="132" l="1"/>
</calcChain>
</file>

<file path=xl/sharedStrings.xml><?xml version="1.0" encoding="utf-8"?>
<sst xmlns="http://schemas.openxmlformats.org/spreadsheetml/2006/main" count="128" uniqueCount="70">
  <si>
    <t>Contents</t>
  </si>
  <si>
    <t>Back to Table of Contents</t>
  </si>
  <si>
    <t>Age</t>
  </si>
  <si>
    <t>Other</t>
  </si>
  <si>
    <t>Figure 1. 
Ages and Replacement Costs of the Department of the Navy’s Aviation Fleet, 2018</t>
  </si>
  <si>
    <t>Number</t>
  </si>
  <si>
    <t>Billions of 2018 Dollars</t>
  </si>
  <si>
    <t>Figure 7. 
Projected Costs for the Department of the Navy’s Procurement of Selected Reconnaissance and Aerial Refueling Aircraft, 2020 to 2050</t>
  </si>
  <si>
    <t>Figure 6. 
Projected Costs for the Department of the Navy’s Procurement of Selected Helicopters and Tiltrotor Aircraft, 2020 to 2050</t>
  </si>
  <si>
    <t>Figure 5. 
Projected Costs for the Department of the Navy’s Procurement of Selected Fighter/Attack Aircraft, 2020 to 2050</t>
  </si>
  <si>
    <t>Figure 4. 
The Department of the Navy’s Five Aviation Programs With the Highest Projected Procurement Costs, 2020 to 2050</t>
  </si>
  <si>
    <t>Year</t>
  </si>
  <si>
    <t>Years</t>
  </si>
  <si>
    <t>Current</t>
  </si>
  <si>
    <t>Replacement</t>
  </si>
  <si>
    <t>CH-53K and Replacement</t>
  </si>
  <si>
    <t>MV-22B and Replacement</t>
  </si>
  <si>
    <t>F-35C and Replacement</t>
  </si>
  <si>
    <t>F-35B and Replacement</t>
  </si>
  <si>
    <t>F/A-18E/F and Replacement</t>
  </si>
  <si>
    <t>Fighter/Attack</t>
  </si>
  <si>
    <t>Number of Aircraft</t>
  </si>
  <si>
    <t>Helicopter and Tiltrotor</t>
  </si>
  <si>
    <t>Replacement Costs</t>
  </si>
  <si>
    <t>Projected Procurement</t>
  </si>
  <si>
    <t>2000s Average</t>
  </si>
  <si>
    <t>2010s Average</t>
  </si>
  <si>
    <t>F-35B Replacement</t>
  </si>
  <si>
    <t>F/A-18E/F Replacement</t>
  </si>
  <si>
    <t>F-35C  Replacement</t>
  </si>
  <si>
    <t>MV-22B Replacement</t>
  </si>
  <si>
    <t>CH-53K Replacement</t>
  </si>
  <si>
    <t>E-2 Replacement</t>
  </si>
  <si>
    <t>MQ-4 Replacement</t>
  </si>
  <si>
    <t>F-35B Currently in
Production</t>
  </si>
  <si>
    <t>F-35C Currently in
Production</t>
  </si>
  <si>
    <t>F/A-18E/F Currently in
Production</t>
  </si>
  <si>
    <t>EA-18G Replacement</t>
  </si>
  <si>
    <t>CH-53K Currently in
Production</t>
  </si>
  <si>
    <t>MV-22B Currently in
Production</t>
  </si>
  <si>
    <t>E-2D Currently in
Production</t>
  </si>
  <si>
    <t>MQ-25 Currently in
Production</t>
  </si>
  <si>
    <t>P-8A Currently in
Production</t>
  </si>
  <si>
    <t>MQ-4C Currently in
Production</t>
  </si>
  <si>
    <t>Figure 2. 
The Department of the Navy’s Budgets for Procuring New Aircraft, 1980 to 2019</t>
  </si>
  <si>
    <t>Figure 3. 
Projected Costs for the Department of the Navy’s Procurement of New Aircraft, 2020 to 2050</t>
  </si>
  <si>
    <t>www.cbo.gov/publication/55949</t>
  </si>
  <si>
    <r>
      <t xml:space="preserve">This file presents the data underlying the figures in CBO's January 2020 report </t>
    </r>
    <r>
      <rPr>
        <i/>
        <sz val="11"/>
        <rFont val="Arial"/>
        <family val="2"/>
      </rPr>
      <t>The Cost of Replacing Today’s Naval Aviation Fleet.</t>
    </r>
  </si>
  <si>
    <t>0–4</t>
  </si>
  <si>
    <t>5–9</t>
  </si>
  <si>
    <t>10–14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</si>
  <si>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</si>
  <si>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</si>
  <si>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</si>
  <si>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</si>
  <si>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</si>
  <si>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</si>
  <si>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</si>
  <si>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</si>
  <si>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</si>
  <si>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</si>
  <si>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Average Budget for Procuring New Aircraft, 2010–2019</t>
  </si>
  <si>
    <t>Average Budget for Procuring Aircraft, 2000–2009</t>
  </si>
  <si>
    <t>Average Budget for Procuring Aircraft, 2010–2019</t>
  </si>
  <si>
    <t>2025–2029</t>
  </si>
  <si>
    <t>2030–2034</t>
  </si>
  <si>
    <t>2035–2039</t>
  </si>
  <si>
    <t>2040–2044</t>
  </si>
  <si>
    <t>2045–2050</t>
  </si>
  <si>
    <t>2020–2024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</si>
</sst>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4">
    <xf numFmtId="0" fontId="0" fillId="0" borderId="0" xfId="0"/>
    <xf numFmtId="0" fontId="8" fillId="0" borderId="0" xfId="10" applyFont="1"/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43" fillId="0" borderId="0" xfId="0" applyFont="1"/>
    <xf numFmtId="0" fontId="42" fillId="0" borderId="0" xfId="0" applyFont="1"/>
    <xf numFmtId="49" fontId="43" fillId="0" borderId="0" xfId="0" applyNumberFormat="1" applyFont="1"/>
    <xf numFmtId="0" fontId="42" fillId="0" borderId="0" xfId="0" applyFont="1" applyBorder="1"/>
    <xf numFmtId="0" fontId="8" fillId="0" borderId="0" xfId="190" applyFont="1" applyAlignment="1">
      <alignment wrapText="1"/>
    </xf>
    <xf numFmtId="0" fontId="0" fillId="0" borderId="1" xfId="0" applyBorder="1"/>
    <xf numFmtId="0" fontId="8" fillId="0" borderId="1" xfId="190" applyFont="1" applyBorder="1"/>
    <xf numFmtId="0" fontId="44" fillId="0" borderId="0" xfId="9" applyNumberFormat="1" applyFont="1" applyBorder="1" applyAlignment="1">
      <alignment horizontal="left" wrapText="1"/>
    </xf>
    <xf numFmtId="0" fontId="45" fillId="0" borderId="0" xfId="9" applyNumberFormat="1" applyFont="1" applyBorder="1" applyAlignment="1">
      <alignment horizontal="left" wrapText="1"/>
    </xf>
    <xf numFmtId="0" fontId="46" fillId="0" borderId="1" xfId="0" applyFont="1" applyBorder="1"/>
    <xf numFmtId="0" fontId="46" fillId="0" borderId="0" xfId="0" applyFont="1"/>
    <xf numFmtId="49" fontId="46" fillId="0" borderId="0" xfId="0" applyNumberFormat="1" applyFont="1"/>
    <xf numFmtId="49" fontId="47" fillId="0" borderId="0" xfId="0" applyNumberFormat="1" applyFont="1"/>
    <xf numFmtId="0" fontId="47" fillId="0" borderId="0" xfId="0" applyFont="1" applyAlignment="1">
      <alignment horizontal="center"/>
    </xf>
    <xf numFmtId="2" fontId="0" fillId="0" borderId="0" xfId="0" applyNumberFormat="1"/>
    <xf numFmtId="2" fontId="46" fillId="0" borderId="0" xfId="0" applyNumberFormat="1" applyFont="1"/>
    <xf numFmtId="1" fontId="46" fillId="0" borderId="0" xfId="0" applyNumberFormat="1" applyFont="1"/>
    <xf numFmtId="0" fontId="45" fillId="0" borderId="0" xfId="9" applyNumberFormat="1" applyFont="1" applyBorder="1" applyAlignment="1">
      <alignment horizontal="center"/>
    </xf>
    <xf numFmtId="0" fontId="46" fillId="0" borderId="0" xfId="0" applyFont="1" applyAlignment="1">
      <alignment wrapText="1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4" fillId="0" borderId="1" xfId="9" applyNumberFormat="1" applyFont="1" applyBorder="1" applyAlignment="1">
      <alignment horizontal="left"/>
    </xf>
    <xf numFmtId="0" fontId="8" fillId="0" borderId="1" xfId="9" applyNumberFormat="1" applyFont="1" applyBorder="1" applyAlignment="1"/>
    <xf numFmtId="0" fontId="0" fillId="0" borderId="1" xfId="0" applyFont="1" applyBorder="1"/>
    <xf numFmtId="0" fontId="44" fillId="0" borderId="0" xfId="9" applyFont="1" applyAlignment="1"/>
    <xf numFmtId="0" fontId="44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8" fillId="0" borderId="0" xfId="9" applyFont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Border="1" applyAlignment="1">
      <alignment horizontal="center"/>
    </xf>
    <xf numFmtId="2" fontId="0" fillId="0" borderId="0" xfId="0" applyNumberFormat="1" applyBorder="1"/>
    <xf numFmtId="0" fontId="8" fillId="0" borderId="0" xfId="190" applyFont="1" applyBorder="1"/>
    <xf numFmtId="0" fontId="9" fillId="0" borderId="0" xfId="9" applyNumberFormat="1" applyFont="1" applyBorder="1" applyAlignment="1"/>
    <xf numFmtId="1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0" fillId="0" borderId="0" xfId="0" applyAlignment="1">
      <alignment horizontal="left"/>
    </xf>
    <xf numFmtId="0" fontId="44" fillId="0" borderId="11" xfId="9" applyNumberFormat="1" applyFont="1" applyBorder="1" applyAlignment="1">
      <alignment horizontal="left"/>
    </xf>
    <xf numFmtId="0" fontId="9" fillId="0" borderId="11" xfId="9" applyNumberFormat="1" applyFont="1" applyBorder="1" applyAlignment="1">
      <alignment horizontal="left" wrapText="1"/>
    </xf>
    <xf numFmtId="0" fontId="44" fillId="0" borderId="11" xfId="9" applyNumberFormat="1" applyFont="1" applyBorder="1" applyAlignment="1">
      <alignment horizontal="left" wrapText="1"/>
    </xf>
    <xf numFmtId="0" fontId="45" fillId="0" borderId="11" xfId="9" applyNumberFormat="1" applyFont="1" applyBorder="1" applyAlignment="1">
      <alignment horizontal="left" wrapText="1"/>
    </xf>
    <xf numFmtId="1" fontId="9" fillId="0" borderId="0" xfId="9" applyNumberFormat="1" applyFont="1" applyBorder="1" applyAlignment="1"/>
    <xf numFmtId="0" fontId="9" fillId="0" borderId="0" xfId="0" applyNumberFormat="1" applyFont="1" applyBorder="1" applyAlignment="1"/>
    <xf numFmtId="0" fontId="44" fillId="0" borderId="0" xfId="9" applyFont="1" applyBorder="1" applyAlignment="1"/>
    <xf numFmtId="0" fontId="44" fillId="0" borderId="11" xfId="9" applyFont="1" applyBorder="1" applyAlignment="1"/>
    <xf numFmtId="2" fontId="0" fillId="0" borderId="1" xfId="0" applyNumberFormat="1" applyBorder="1"/>
    <xf numFmtId="0" fontId="8" fillId="0" borderId="11" xfId="9" applyFont="1" applyBorder="1" applyAlignment="1"/>
    <xf numFmtId="0" fontId="9" fillId="0" borderId="0" xfId="3" applyFont="1" applyBorder="1" applyAlignment="1"/>
    <xf numFmtId="0" fontId="8" fillId="0" borderId="0" xfId="3" applyFont="1" applyBorder="1" applyAlignment="1"/>
    <xf numFmtId="165" fontId="9" fillId="0" borderId="0" xfId="0" applyNumberFormat="1" applyFont="1" applyBorder="1" applyAlignment="1">
      <alignment horizontal="left"/>
    </xf>
    <xf numFmtId="0" fontId="9" fillId="0" borderId="0" xfId="9" applyNumberFormat="1" applyFont="1" applyBorder="1" applyAlignment="1"/>
    <xf numFmtId="0" fontId="9" fillId="0" borderId="0" xfId="3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</cellXfs>
  <cellStyles count="507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5</xdr:row>
      <xdr:rowOff>190499</xdr:rowOff>
    </xdr:from>
    <xdr:to>
      <xdr:col>18</xdr:col>
      <xdr:colOff>752475</xdr:colOff>
      <xdr:row>53</xdr:row>
      <xdr:rowOff>168704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7D4DF-26BA-9E49-95ED-9E87D09F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1333499"/>
          <a:ext cx="7696200" cy="9617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6</xdr:row>
      <xdr:rowOff>19050</xdr:rowOff>
    </xdr:from>
    <xdr:to>
      <xdr:col>20</xdr:col>
      <xdr:colOff>123825</xdr:colOff>
      <xdr:row>32</xdr:row>
      <xdr:rowOff>124531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298EB-8FA4-774B-A31D-57C6FA3E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1162050"/>
          <a:ext cx="8848725" cy="58204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6</xdr:row>
      <xdr:rowOff>28575</xdr:rowOff>
    </xdr:from>
    <xdr:to>
      <xdr:col>19</xdr:col>
      <xdr:colOff>574675</xdr:colOff>
      <xdr:row>34</xdr:row>
      <xdr:rowOff>48641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505B5-0182-4247-95B1-4CC42616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171575"/>
          <a:ext cx="8756650" cy="55540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6</xdr:row>
      <xdr:rowOff>38100</xdr:rowOff>
    </xdr:from>
    <xdr:to>
      <xdr:col>20</xdr:col>
      <xdr:colOff>371475</xdr:colOff>
      <xdr:row>36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01AC6-87CB-D24F-966D-3EB5FB95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181100"/>
          <a:ext cx="8829675" cy="5783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6</xdr:row>
      <xdr:rowOff>34924</xdr:rowOff>
    </xdr:from>
    <xdr:to>
      <xdr:col>22</xdr:col>
      <xdr:colOff>381000</xdr:colOff>
      <xdr:row>64</xdr:row>
      <xdr:rowOff>90879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EE0F2-B8B1-2F4A-BDF5-262E772B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9525" y="1177924"/>
          <a:ext cx="8153400" cy="11485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6</xdr:row>
      <xdr:rowOff>19050</xdr:rowOff>
    </xdr:from>
    <xdr:to>
      <xdr:col>21</xdr:col>
      <xdr:colOff>508000</xdr:colOff>
      <xdr:row>28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3EE6FF-BA26-1742-B6CA-74A54B443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162050"/>
          <a:ext cx="8480425" cy="4673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</xdr:colOff>
      <xdr:row>6</xdr:row>
      <xdr:rowOff>123825</xdr:rowOff>
    </xdr:from>
    <xdr:to>
      <xdr:col>23</xdr:col>
      <xdr:colOff>282575</xdr:colOff>
      <xdr:row>28</xdr:row>
      <xdr:rowOff>149225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16638-91F8-C540-B667-B1CB733A8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1500" y="1266825"/>
          <a:ext cx="8277225" cy="459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94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94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94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94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94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94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94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94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9.140625" defaultRowHeight="15" customHeight="1"/>
  <cols>
    <col min="1" max="1" width="118.140625" style="17" customWidth="1"/>
    <col min="2" max="16384" width="9.140625" style="17"/>
  </cols>
  <sheetData>
    <row r="1" spans="1:1" s="24" customFormat="1" ht="15" customHeight="1">
      <c r="A1" s="3" t="s">
        <v>47</v>
      </c>
    </row>
    <row r="2" spans="1:1" s="36" customFormat="1" ht="15" customHeight="1">
      <c r="A2" s="28" t="s">
        <v>46</v>
      </c>
    </row>
    <row r="3" spans="1:1" s="36" customFormat="1" ht="15" customHeight="1"/>
    <row r="4" spans="1:1" s="36" customFormat="1" ht="15" customHeight="1"/>
    <row r="5" spans="1:1" ht="15" customHeight="1">
      <c r="A5" s="35" t="s">
        <v>0</v>
      </c>
    </row>
    <row r="6" spans="1:1" ht="15" customHeight="1">
      <c r="A6" s="28" t="str">
        <f>'Figure 1'!A5</f>
        <v>Figure 1. 
Ages and Replacement Costs of the Department of the Navy’s Aviation Fleet, 2018</v>
      </c>
    </row>
    <row r="7" spans="1:1" ht="15" customHeight="1">
      <c r="A7" s="29" t="str">
        <f>'Figure 2'!A5</f>
        <v>Figure 2. 
The Department of the Navy’s Budgets for Procuring New Aircraft, 1980 to 2019</v>
      </c>
    </row>
    <row r="8" spans="1:1" ht="15" customHeight="1">
      <c r="A8" s="29" t="str">
        <f>'Figure 3'!A5</f>
        <v>Figure 3. 
Projected Costs for the Department of the Navy’s Procurement of New Aircraft, 2020 to 2050</v>
      </c>
    </row>
    <row r="9" spans="1:1" ht="15" customHeight="1">
      <c r="A9" s="28" t="str">
        <f>'Figure 4'!A5</f>
        <v>Figure 4. 
The Department of the Navy’s Five Aviation Programs With the Highest Projected Procurement Costs, 2020 to 2050</v>
      </c>
    </row>
    <row r="10" spans="1:1" ht="15" customHeight="1">
      <c r="A10" s="28" t="str">
        <f>'Figure 5'!A5</f>
        <v>Figure 5. 
Projected Costs for the Department of the Navy’s Procurement of Selected Fighter/Attack Aircraft, 2020 to 2050</v>
      </c>
    </row>
    <row r="11" spans="1:1" ht="15" customHeight="1">
      <c r="A11" s="28" t="str">
        <f>'Figure 6'!A5</f>
        <v>Figure 6. 
Projected Costs for the Department of the Navy’s Procurement of Selected Helicopters and Tiltrotor Aircraft, 2020 to 2050</v>
      </c>
    </row>
    <row r="12" spans="1:1" ht="15" customHeight="1">
      <c r="A12" s="28" t="str">
        <f>'Figure 7'!A5</f>
        <v>Figure 7. 
Projected Costs for the Department of the Navy’s Procurement of Selected Reconnaissance and Aerial Refueling Aircraft, 2020 to 2050</v>
      </c>
    </row>
    <row r="13" spans="1:1" ht="15" customHeight="1">
      <c r="A13" s="28"/>
    </row>
    <row r="14" spans="1:1" ht="15" customHeight="1">
      <c r="A14" s="20"/>
    </row>
    <row r="16" spans="1:1" ht="15" customHeight="1">
      <c r="A16" s="18"/>
    </row>
    <row r="17" spans="1:1" ht="15" customHeight="1">
      <c r="A17" s="23"/>
    </row>
  </sheetData>
  <hyperlinks>
    <hyperlink ref="A6" location="'Figure 1'!A1" display="'Figure 1'!A1"/>
    <hyperlink ref="A7" location="'Figure 2'!A1" display="'Figure 2'!A1"/>
    <hyperlink ref="A9" location="'Figure 4'!A1" display="'Figure 4'!A1"/>
    <hyperlink ref="A10" location="'Figure 5'!A1" display="'Figure 5'!A1"/>
    <hyperlink ref="A11" location="'Figure 6'!A1" display="'Figure 6'!A1"/>
    <hyperlink ref="A12" location="'Figure 7'!A1" display="'Figure 7'!A1"/>
    <hyperlink ref="A2" r:id="rId1"/>
    <hyperlink ref="A8" location="'Figure 3'!A1" display="'Figure 3'!A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Q43"/>
  <sheetViews>
    <sheetView zoomScaleNormal="100" workbookViewId="0"/>
  </sheetViews>
  <sheetFormatPr defaultColWidth="12.42578125" defaultRowHeight="15" customHeight="1"/>
  <cols>
    <col min="1" max="4" width="12.7109375" style="7" customWidth="1"/>
    <col min="5" max="6" width="8.140625" style="7" customWidth="1"/>
    <col min="7" max="7" width="10.42578125" style="7" customWidth="1"/>
    <col min="8" max="17" width="8.140625" style="7" customWidth="1"/>
    <col min="18" max="20" width="12.42578125" style="7" customWidth="1"/>
    <col min="21" max="21" width="24" style="7" customWidth="1"/>
    <col min="22" max="33" width="9.42578125" style="7" customWidth="1"/>
    <col min="34" max="34" width="4.85546875" style="7" customWidth="1"/>
    <col min="35" max="36" width="9.42578125" style="7" customWidth="1"/>
    <col min="37" max="16384" width="12.42578125" style="7"/>
  </cols>
  <sheetData>
    <row r="1" spans="1:17" s="24" customFormat="1" ht="15" customHeight="1">
      <c r="A1" s="3" t="s">
        <v>47</v>
      </c>
    </row>
    <row r="2" spans="1:17" s="36" customFormat="1" ht="15" customHeight="1">
      <c r="A2" s="28" t="s">
        <v>46</v>
      </c>
    </row>
    <row r="3" spans="1:17" s="24" customFormat="1" ht="15" customHeight="1"/>
    <row r="4" spans="1:17" s="24" customFormat="1" ht="15" customHeight="1"/>
    <row r="5" spans="1:17" s="5" customFormat="1" ht="15" customHeight="1">
      <c r="A5" s="91" t="s">
        <v>4</v>
      </c>
      <c r="B5" s="91"/>
      <c r="C5" s="91"/>
      <c r="D5" s="91"/>
      <c r="E5" s="91"/>
      <c r="F5" s="91"/>
      <c r="G5" s="91"/>
      <c r="H5" s="91"/>
      <c r="I5" s="30"/>
      <c r="J5" s="30"/>
      <c r="K5" s="30"/>
      <c r="L5" s="30"/>
      <c r="M5" s="30"/>
      <c r="N5" s="30"/>
      <c r="O5" s="30"/>
      <c r="P5" s="30"/>
      <c r="Q5" s="30"/>
    </row>
    <row r="6" spans="1:17" s="5" customFormat="1" ht="15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</row>
    <row r="7" spans="1:17" s="5" customFormat="1" ht="15" customHeight="1">
      <c r="A7" s="80" t="s">
        <v>5</v>
      </c>
      <c r="B7" s="81"/>
      <c r="C7" s="81"/>
      <c r="D7" s="81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</row>
    <row r="8" spans="1:17" s="5" customFormat="1" ht="15" customHeight="1">
      <c r="A8" s="47"/>
      <c r="B8" s="48"/>
      <c r="C8" s="57" t="s">
        <v>21</v>
      </c>
      <c r="D8" s="48"/>
      <c r="E8" s="30"/>
      <c r="F8" s="30"/>
      <c r="G8" s="30"/>
      <c r="H8" s="30"/>
      <c r="I8" s="40"/>
      <c r="J8" s="40"/>
      <c r="K8" s="40"/>
      <c r="L8" s="40"/>
      <c r="M8" s="40"/>
      <c r="N8" s="40"/>
      <c r="O8" s="40"/>
      <c r="P8" s="30"/>
      <c r="Q8" s="30"/>
    </row>
    <row r="9" spans="1:17" s="15" customFormat="1" ht="27.95" customHeight="1">
      <c r="A9" s="49" t="s">
        <v>2</v>
      </c>
      <c r="B9" s="60" t="s">
        <v>20</v>
      </c>
      <c r="C9" s="59" t="s">
        <v>22</v>
      </c>
      <c r="D9" s="60" t="s">
        <v>3</v>
      </c>
      <c r="E9" s="43"/>
      <c r="F9" s="43"/>
      <c r="G9" s="43"/>
      <c r="I9" s="40"/>
      <c r="J9" s="41"/>
      <c r="K9" s="41"/>
      <c r="L9" s="41"/>
      <c r="M9" s="41"/>
      <c r="N9" s="41"/>
      <c r="O9" s="41"/>
    </row>
    <row r="10" spans="1:17" s="15" customFormat="1" ht="27.95" customHeight="1">
      <c r="A10" s="50" t="s">
        <v>48</v>
      </c>
      <c r="B10" s="50">
        <v>209</v>
      </c>
      <c r="C10" s="58">
        <v>404</v>
      </c>
      <c r="D10" s="50">
        <v>227</v>
      </c>
      <c r="E10" s="43"/>
      <c r="F10" s="43"/>
      <c r="G10" s="43"/>
      <c r="H10" s="12"/>
      <c r="I10" s="42"/>
      <c r="J10" s="41"/>
      <c r="K10" s="41"/>
      <c r="L10" s="41"/>
      <c r="M10" s="41"/>
      <c r="N10" s="41"/>
      <c r="O10" s="41"/>
    </row>
    <row r="11" spans="1:17" s="15" customFormat="1" ht="15" customHeight="1">
      <c r="A11" s="51" t="s">
        <v>49</v>
      </c>
      <c r="B11" s="50">
        <v>239</v>
      </c>
      <c r="C11" s="50">
        <v>458</v>
      </c>
      <c r="D11" s="50">
        <v>269</v>
      </c>
      <c r="E11" s="41"/>
      <c r="F11" s="41"/>
      <c r="G11" s="41"/>
      <c r="H11" s="12"/>
      <c r="I11" s="42"/>
      <c r="J11" s="41"/>
      <c r="K11" s="41"/>
      <c r="L11" s="41"/>
      <c r="M11" s="41"/>
      <c r="N11" s="41"/>
      <c r="O11" s="41"/>
    </row>
    <row r="12" spans="1:17" s="15" customFormat="1" ht="15" customHeight="1">
      <c r="A12" s="51" t="s">
        <v>50</v>
      </c>
      <c r="B12" s="50">
        <v>208</v>
      </c>
      <c r="C12" s="50">
        <v>161</v>
      </c>
      <c r="D12" s="50">
        <v>127</v>
      </c>
      <c r="E12" s="41"/>
      <c r="F12" s="41"/>
      <c r="G12" s="41"/>
      <c r="H12" s="12"/>
      <c r="I12" s="42"/>
      <c r="J12" s="41"/>
      <c r="K12" s="41"/>
      <c r="L12" s="41"/>
      <c r="M12" s="41"/>
      <c r="N12" s="41"/>
      <c r="O12" s="41"/>
    </row>
    <row r="13" spans="1:17" s="15" customFormat="1" ht="15" customHeight="1">
      <c r="A13" s="51" t="s">
        <v>51</v>
      </c>
      <c r="B13" s="50">
        <v>187</v>
      </c>
      <c r="C13" s="50">
        <v>50</v>
      </c>
      <c r="D13" s="50">
        <v>125</v>
      </c>
      <c r="E13" s="41"/>
      <c r="F13" s="41"/>
      <c r="G13" s="41"/>
      <c r="H13" s="12"/>
      <c r="I13" s="42"/>
      <c r="J13" s="41"/>
      <c r="K13" s="41"/>
      <c r="L13" s="41"/>
      <c r="M13" s="41"/>
      <c r="N13" s="41"/>
      <c r="O13" s="41"/>
    </row>
    <row r="14" spans="1:17" s="15" customFormat="1" ht="15" customHeight="1">
      <c r="A14" s="51" t="s">
        <v>52</v>
      </c>
      <c r="B14" s="50">
        <v>173</v>
      </c>
      <c r="C14" s="50">
        <v>88</v>
      </c>
      <c r="D14" s="50">
        <v>93</v>
      </c>
      <c r="E14" s="41"/>
      <c r="F14" s="41"/>
      <c r="G14" s="41"/>
      <c r="I14" s="42"/>
      <c r="J14" s="41"/>
      <c r="K14" s="41"/>
      <c r="L14" s="41"/>
      <c r="M14" s="41"/>
      <c r="N14" s="41"/>
      <c r="O14" s="41"/>
    </row>
    <row r="15" spans="1:17" s="15" customFormat="1" ht="15" customHeight="1">
      <c r="A15" s="51" t="s">
        <v>53</v>
      </c>
      <c r="B15" s="50">
        <v>260</v>
      </c>
      <c r="C15" s="50">
        <v>62</v>
      </c>
      <c r="D15" s="50">
        <v>87</v>
      </c>
      <c r="E15" s="41"/>
      <c r="F15" s="41"/>
      <c r="G15" s="41"/>
      <c r="I15" s="42"/>
      <c r="J15" s="41"/>
      <c r="K15" s="41"/>
      <c r="L15" s="41"/>
      <c r="M15" s="41"/>
      <c r="N15" s="41"/>
      <c r="O15" s="41"/>
    </row>
    <row r="16" spans="1:17" s="24" customFormat="1" ht="15" customHeight="1">
      <c r="A16" s="51" t="s">
        <v>54</v>
      </c>
      <c r="B16" s="50">
        <v>103</v>
      </c>
      <c r="C16" s="50">
        <v>52</v>
      </c>
      <c r="D16" s="50">
        <v>136</v>
      </c>
      <c r="E16" s="41"/>
      <c r="F16" s="41"/>
      <c r="G16" s="41"/>
      <c r="I16" s="42"/>
      <c r="J16" s="41"/>
      <c r="K16" s="41"/>
      <c r="L16" s="41"/>
      <c r="M16" s="41"/>
      <c r="N16" s="41"/>
      <c r="O16" s="41"/>
    </row>
    <row r="17" spans="1:15" ht="15" customHeight="1">
      <c r="A17" s="51" t="s">
        <v>55</v>
      </c>
      <c r="B17" s="50">
        <v>2</v>
      </c>
      <c r="C17" s="50">
        <v>49</v>
      </c>
      <c r="D17" s="50">
        <v>134</v>
      </c>
      <c r="E17" s="41"/>
      <c r="F17" s="41"/>
      <c r="G17" s="41"/>
      <c r="I17" s="42"/>
      <c r="J17" s="41"/>
      <c r="K17" s="41"/>
      <c r="L17" s="41"/>
      <c r="M17" s="41"/>
      <c r="N17" s="41"/>
      <c r="O17" s="41"/>
    </row>
    <row r="18" spans="1:15" ht="15" customHeight="1">
      <c r="A18" s="51" t="s">
        <v>56</v>
      </c>
      <c r="B18" s="50">
        <v>0</v>
      </c>
      <c r="C18" s="50">
        <v>17</v>
      </c>
      <c r="D18" s="50">
        <v>59</v>
      </c>
      <c r="E18" s="41"/>
      <c r="F18" s="41"/>
      <c r="G18" s="41"/>
      <c r="I18" s="42"/>
      <c r="J18" s="41"/>
      <c r="K18" s="41"/>
      <c r="L18" s="41"/>
      <c r="M18" s="41"/>
      <c r="N18" s="41"/>
      <c r="O18" s="41"/>
    </row>
    <row r="19" spans="1:15" ht="15" customHeight="1">
      <c r="A19" s="51" t="s">
        <v>57</v>
      </c>
      <c r="B19" s="50">
        <v>0</v>
      </c>
      <c r="C19" s="50">
        <v>8</v>
      </c>
      <c r="D19" s="50">
        <v>29</v>
      </c>
      <c r="E19" s="41"/>
      <c r="F19" s="41"/>
      <c r="G19" s="41"/>
      <c r="I19" s="42"/>
      <c r="J19" s="41"/>
      <c r="K19" s="41"/>
      <c r="L19" s="41"/>
      <c r="M19" s="41"/>
      <c r="N19" s="41"/>
      <c r="O19" s="41"/>
    </row>
    <row r="20" spans="1:15" ht="15" customHeight="1">
      <c r="A20" s="51" t="s">
        <v>58</v>
      </c>
      <c r="B20" s="50">
        <v>0</v>
      </c>
      <c r="C20" s="50">
        <v>2</v>
      </c>
      <c r="D20" s="50">
        <v>2</v>
      </c>
      <c r="E20" s="41"/>
      <c r="F20" s="41"/>
      <c r="G20" s="41"/>
      <c r="I20" s="42"/>
      <c r="J20" s="41"/>
      <c r="K20" s="41"/>
      <c r="L20" s="41"/>
      <c r="M20" s="41"/>
      <c r="N20" s="41"/>
      <c r="O20" s="41"/>
    </row>
    <row r="21" spans="1:15" ht="15" customHeight="1">
      <c r="A21" s="51" t="s">
        <v>59</v>
      </c>
      <c r="B21" s="50">
        <v>0</v>
      </c>
      <c r="C21" s="50">
        <v>1</v>
      </c>
      <c r="D21" s="50">
        <v>4</v>
      </c>
      <c r="E21" s="41"/>
      <c r="F21" s="41"/>
      <c r="G21" s="41"/>
      <c r="I21" s="42"/>
      <c r="J21" s="41"/>
      <c r="K21" s="41"/>
      <c r="L21" s="41"/>
      <c r="M21" s="41"/>
      <c r="N21" s="41"/>
      <c r="O21" s="41"/>
    </row>
    <row r="22" spans="1:15" ht="15" customHeight="1">
      <c r="A22" s="51" t="s">
        <v>60</v>
      </c>
      <c r="B22" s="50">
        <v>0</v>
      </c>
      <c r="C22" s="50">
        <v>1</v>
      </c>
      <c r="D22" s="50">
        <v>0</v>
      </c>
      <c r="E22" s="41"/>
      <c r="F22" s="41"/>
      <c r="G22" s="41"/>
    </row>
    <row r="23" spans="1:15" s="24" customFormat="1" ht="15" customHeight="1">
      <c r="A23" s="51"/>
      <c r="B23" s="50"/>
      <c r="C23" s="50"/>
      <c r="D23" s="50"/>
      <c r="E23" s="41"/>
      <c r="F23" s="41"/>
      <c r="G23" s="41"/>
    </row>
    <row r="24" spans="1:15" s="24" customFormat="1" ht="15" customHeight="1">
      <c r="A24" s="52"/>
      <c r="B24" s="50"/>
      <c r="C24" s="50"/>
      <c r="D24" s="50"/>
      <c r="E24" s="41"/>
      <c r="F24" s="41"/>
      <c r="G24" s="41"/>
    </row>
    <row r="25" spans="1:15" s="24" customFormat="1" ht="15" customHeight="1">
      <c r="A25" s="61" t="s">
        <v>6</v>
      </c>
      <c r="B25" s="49"/>
      <c r="C25" s="62"/>
      <c r="D25" s="49"/>
      <c r="E25" s="41"/>
      <c r="F25" s="41"/>
      <c r="G25" s="41"/>
    </row>
    <row r="26" spans="1:15" s="24" customFormat="1" ht="15" customHeight="1">
      <c r="B26" s="50"/>
      <c r="C26" s="53" t="s">
        <v>23</v>
      </c>
      <c r="D26" s="50"/>
      <c r="E26" s="41"/>
      <c r="F26" s="41"/>
      <c r="G26" s="41"/>
    </row>
    <row r="27" spans="1:15" ht="29.1" customHeight="1">
      <c r="A27" s="49" t="s">
        <v>2</v>
      </c>
      <c r="B27" s="60" t="s">
        <v>20</v>
      </c>
      <c r="C27" s="59" t="s">
        <v>22</v>
      </c>
      <c r="D27" s="60" t="s">
        <v>3</v>
      </c>
    </row>
    <row r="28" spans="1:15" ht="15" customHeight="1">
      <c r="A28" s="50" t="s">
        <v>48</v>
      </c>
      <c r="B28" s="55">
        <v>20.605</v>
      </c>
      <c r="C28" s="55">
        <v>25.917999999999999</v>
      </c>
      <c r="D28" s="55">
        <v>34.049999999999997</v>
      </c>
    </row>
    <row r="29" spans="1:15" ht="15" customHeight="1">
      <c r="A29" s="51" t="s">
        <v>49</v>
      </c>
      <c r="B29" s="55">
        <v>20.66</v>
      </c>
      <c r="C29" s="55">
        <v>28.308</v>
      </c>
      <c r="D29" s="55">
        <v>15.37</v>
      </c>
    </row>
    <row r="30" spans="1:15" ht="15" customHeight="1">
      <c r="A30" s="51" t="s">
        <v>50</v>
      </c>
      <c r="B30" s="55">
        <v>15.555999999999999</v>
      </c>
      <c r="C30" s="55">
        <v>11.654</v>
      </c>
      <c r="D30" s="55">
        <v>7.36</v>
      </c>
    </row>
    <row r="31" spans="1:15" ht="15" customHeight="1">
      <c r="A31" s="51" t="s">
        <v>51</v>
      </c>
      <c r="B31" s="55">
        <v>18.829999999999998</v>
      </c>
      <c r="C31" s="55">
        <v>2.7930000000000001</v>
      </c>
      <c r="D31" s="55">
        <v>7.23</v>
      </c>
    </row>
    <row r="32" spans="1:15" ht="15" customHeight="1">
      <c r="A32" s="51" t="s">
        <v>52</v>
      </c>
      <c r="B32" s="55">
        <v>25.89</v>
      </c>
      <c r="C32" s="55">
        <v>8.1430000000000007</v>
      </c>
      <c r="D32" s="55">
        <v>3.99</v>
      </c>
    </row>
    <row r="33" spans="1:7" ht="15" customHeight="1">
      <c r="A33" s="51" t="s">
        <v>53</v>
      </c>
      <c r="B33" s="55">
        <v>37.549999999999997</v>
      </c>
      <c r="C33" s="55">
        <v>5.968</v>
      </c>
      <c r="D33" s="55">
        <v>8.7899999999999991</v>
      </c>
    </row>
    <row r="34" spans="1:7" ht="15" customHeight="1">
      <c r="A34" s="51" t="s">
        <v>54</v>
      </c>
      <c r="B34" s="55">
        <v>14.31</v>
      </c>
      <c r="C34" s="55">
        <v>5.1760000000000002</v>
      </c>
      <c r="D34" s="55">
        <v>7.97</v>
      </c>
    </row>
    <row r="35" spans="1:7" ht="15" customHeight="1">
      <c r="A35" s="51" t="s">
        <v>55</v>
      </c>
      <c r="B35" s="55">
        <v>0.3</v>
      </c>
      <c r="C35" s="55">
        <v>5.335</v>
      </c>
      <c r="D35" s="55">
        <v>8.14</v>
      </c>
    </row>
    <row r="36" spans="1:7" ht="15" customHeight="1">
      <c r="A36" s="51" t="s">
        <v>56</v>
      </c>
      <c r="B36" s="56">
        <v>0</v>
      </c>
      <c r="C36" s="55">
        <v>0.68100000000000005</v>
      </c>
      <c r="D36" s="55">
        <v>4.37</v>
      </c>
    </row>
    <row r="37" spans="1:7" ht="15" customHeight="1">
      <c r="A37" s="51" t="s">
        <v>57</v>
      </c>
      <c r="B37" s="56">
        <v>0</v>
      </c>
      <c r="C37" s="55">
        <v>1.0109999999999999</v>
      </c>
      <c r="D37" s="55">
        <v>4.97</v>
      </c>
    </row>
    <row r="38" spans="1:7" ht="15" customHeight="1">
      <c r="A38" s="51" t="s">
        <v>58</v>
      </c>
      <c r="B38" s="56">
        <v>0</v>
      </c>
      <c r="C38" s="55">
        <v>0.247</v>
      </c>
      <c r="D38" s="55">
        <v>0.25</v>
      </c>
    </row>
    <row r="39" spans="1:7" ht="15" customHeight="1">
      <c r="A39" s="51" t="s">
        <v>59</v>
      </c>
      <c r="B39" s="56">
        <v>0</v>
      </c>
      <c r="C39" s="55">
        <v>0.14899999999999999</v>
      </c>
      <c r="D39" s="55">
        <v>0.22</v>
      </c>
    </row>
    <row r="40" spans="1:7" ht="15" customHeight="1">
      <c r="A40" s="51" t="s">
        <v>60</v>
      </c>
      <c r="B40" s="56">
        <v>0</v>
      </c>
      <c r="C40" s="55">
        <v>0.14099999999999999</v>
      </c>
      <c r="D40" s="56">
        <v>0</v>
      </c>
    </row>
    <row r="41" spans="1:7" ht="15" customHeight="1">
      <c r="A41" s="39"/>
      <c r="B41" s="39"/>
      <c r="C41" s="39"/>
      <c r="D41" s="39"/>
      <c r="E41" s="19"/>
      <c r="F41" s="19"/>
      <c r="G41" s="19"/>
    </row>
    <row r="42" spans="1:7" ht="15" customHeight="1">
      <c r="A42" s="19"/>
      <c r="B42" s="19"/>
      <c r="C42" s="19"/>
      <c r="D42" s="19"/>
      <c r="E42" s="15"/>
      <c r="F42" s="15"/>
      <c r="G42" s="15"/>
    </row>
    <row r="43" spans="1:7" ht="15" customHeight="1">
      <c r="A43" s="21" t="s">
        <v>1</v>
      </c>
      <c r="B43" s="24"/>
      <c r="C43" s="24"/>
      <c r="D43" s="24"/>
      <c r="E43" s="24"/>
      <c r="F43" s="24"/>
      <c r="G43" s="24"/>
    </row>
  </sheetData>
  <mergeCells count="1">
    <mergeCell ref="A5:H5"/>
  </mergeCells>
  <hyperlinks>
    <hyperlink ref="A43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Q52"/>
  <sheetViews>
    <sheetView zoomScaleNormal="100" workbookViewId="0"/>
  </sheetViews>
  <sheetFormatPr defaultColWidth="12.42578125" defaultRowHeight="15" customHeight="1"/>
  <cols>
    <col min="1" max="1" width="12.85546875" style="9" customWidth="1"/>
    <col min="2" max="4" width="12.7109375" style="9" customWidth="1"/>
    <col min="5" max="16" width="8.140625" style="9" customWidth="1"/>
    <col min="17" max="16384" width="12.42578125" style="9"/>
  </cols>
  <sheetData>
    <row r="1" spans="1:17" s="24" customFormat="1" ht="15" customHeight="1">
      <c r="A1" s="3" t="s">
        <v>47</v>
      </c>
    </row>
    <row r="2" spans="1:17" s="36" customFormat="1" ht="15" customHeight="1">
      <c r="A2" s="28" t="s">
        <v>46</v>
      </c>
    </row>
    <row r="3" spans="1:17" s="24" customFormat="1" ht="15" customHeight="1"/>
    <row r="4" spans="1:17" s="5" customFormat="1" ht="15" customHeight="1"/>
    <row r="5" spans="1:17" s="82" customFormat="1">
      <c r="A5" s="82" t="s">
        <v>44</v>
      </c>
    </row>
    <row r="6" spans="1:17" s="24" customFormat="1" ht="15" customHeight="1">
      <c r="A6" s="74"/>
      <c r="B6" s="74"/>
      <c r="C6" s="74"/>
      <c r="D6" s="74"/>
      <c r="E6" s="74"/>
      <c r="F6" s="74"/>
      <c r="G6" s="74"/>
      <c r="H6" s="74"/>
      <c r="I6" s="33"/>
      <c r="J6" s="33"/>
      <c r="K6" s="33"/>
      <c r="L6" s="33"/>
      <c r="M6" s="33"/>
      <c r="N6" s="33"/>
      <c r="O6" s="33"/>
      <c r="P6" s="33"/>
    </row>
    <row r="7" spans="1:17" s="5" customFormat="1" ht="15" customHeight="1">
      <c r="A7" s="78" t="s">
        <v>6</v>
      </c>
      <c r="B7" s="79"/>
      <c r="C7" s="79"/>
      <c r="D7" s="79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</row>
    <row r="8" spans="1:17" s="5" customFormat="1" ht="15" customHeight="1">
      <c r="A8" s="32"/>
      <c r="B8" s="31"/>
      <c r="C8" s="31"/>
      <c r="D8" s="31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</row>
    <row r="9" spans="1:17" s="64" customFormat="1" ht="75">
      <c r="A9" s="63" t="s">
        <v>11</v>
      </c>
      <c r="B9" s="65" t="s">
        <v>61</v>
      </c>
      <c r="C9" s="66" t="s">
        <v>62</v>
      </c>
      <c r="D9" s="66" t="s">
        <v>63</v>
      </c>
    </row>
    <row r="10" spans="1:17" s="15" customFormat="1" ht="15" customHeight="1">
      <c r="A10" s="77">
        <v>1980</v>
      </c>
      <c r="B10" s="54">
        <v>7.0990000000000002</v>
      </c>
      <c r="C10" s="54"/>
      <c r="D10" s="54"/>
      <c r="E10" s="12"/>
      <c r="F10" s="14"/>
      <c r="G10" s="14"/>
      <c r="H10" s="12"/>
      <c r="I10" s="14"/>
      <c r="J10" s="14"/>
      <c r="K10" s="13"/>
    </row>
    <row r="11" spans="1:17" s="15" customFormat="1" ht="15" customHeight="1">
      <c r="A11" s="77">
        <v>1981</v>
      </c>
      <c r="B11" s="54">
        <v>9.3849999999999998</v>
      </c>
      <c r="C11" s="54"/>
      <c r="D11" s="54"/>
      <c r="E11" s="12"/>
      <c r="F11" s="14"/>
      <c r="G11" s="14"/>
      <c r="H11" s="12"/>
      <c r="I11" s="14"/>
      <c r="J11" s="14"/>
      <c r="K11" s="13"/>
    </row>
    <row r="12" spans="1:17" s="15" customFormat="1" ht="15" customHeight="1">
      <c r="A12" s="77">
        <v>1982</v>
      </c>
      <c r="B12" s="54">
        <v>13.643000000000001</v>
      </c>
      <c r="C12" s="54"/>
      <c r="D12" s="54"/>
      <c r="E12" s="12"/>
      <c r="F12" s="14"/>
      <c r="G12" s="14"/>
      <c r="H12" s="12"/>
      <c r="I12" s="14"/>
      <c r="J12" s="14"/>
      <c r="K12" s="13"/>
    </row>
    <row r="13" spans="1:17" s="15" customFormat="1" ht="15" customHeight="1">
      <c r="A13" s="77">
        <v>1983</v>
      </c>
      <c r="B13" s="54">
        <v>13.977</v>
      </c>
      <c r="C13" s="54"/>
      <c r="D13" s="54"/>
      <c r="E13" s="12"/>
      <c r="F13" s="14"/>
      <c r="G13" s="14"/>
      <c r="H13" s="12"/>
      <c r="I13" s="14"/>
      <c r="J13" s="14"/>
      <c r="K13" s="13"/>
    </row>
    <row r="14" spans="1:17" s="15" customFormat="1" ht="15" customHeight="1">
      <c r="A14" s="77">
        <v>1984</v>
      </c>
      <c r="B14" s="54">
        <v>13.180999999999999</v>
      </c>
      <c r="C14" s="54"/>
      <c r="D14" s="54"/>
    </row>
    <row r="15" spans="1:17" s="15" customFormat="1" ht="15" customHeight="1">
      <c r="A15" s="77">
        <v>1985</v>
      </c>
      <c r="B15" s="54">
        <v>13.173</v>
      </c>
      <c r="C15" s="54"/>
      <c r="D15" s="54"/>
    </row>
    <row r="16" spans="1:17" s="24" customFormat="1" ht="15" customHeight="1">
      <c r="A16" s="77">
        <v>1986</v>
      </c>
      <c r="B16" s="54">
        <v>13.058</v>
      </c>
      <c r="C16" s="54"/>
      <c r="D16" s="54"/>
    </row>
    <row r="17" spans="1:4" ht="15" customHeight="1">
      <c r="A17" s="77">
        <v>1987</v>
      </c>
      <c r="B17" s="54">
        <v>12.071999999999999</v>
      </c>
      <c r="C17" s="54"/>
      <c r="D17" s="54"/>
    </row>
    <row r="18" spans="1:4" ht="15" customHeight="1">
      <c r="A18" s="77">
        <v>1988</v>
      </c>
      <c r="B18" s="54">
        <v>12.061999999999999</v>
      </c>
      <c r="C18" s="54"/>
      <c r="D18" s="54"/>
    </row>
    <row r="19" spans="1:4" ht="15" customHeight="1">
      <c r="A19" s="77">
        <v>1989</v>
      </c>
      <c r="B19" s="54">
        <v>11.487</v>
      </c>
      <c r="C19" s="54"/>
      <c r="D19" s="54"/>
    </row>
    <row r="20" spans="1:4" ht="15" customHeight="1">
      <c r="A20" s="77">
        <v>1990</v>
      </c>
      <c r="B20" s="54">
        <v>8.7780000000000005</v>
      </c>
      <c r="C20" s="54"/>
      <c r="D20" s="54"/>
    </row>
    <row r="21" spans="1:4" ht="15" customHeight="1">
      <c r="A21" s="77">
        <v>1991</v>
      </c>
      <c r="B21" s="54">
        <v>7.8140000000000001</v>
      </c>
      <c r="C21" s="54"/>
      <c r="D21" s="54"/>
    </row>
    <row r="22" spans="1:4" ht="15" customHeight="1">
      <c r="A22" s="77">
        <v>1992</v>
      </c>
      <c r="B22" s="54">
        <v>7.7220000000000004</v>
      </c>
      <c r="C22" s="54"/>
      <c r="D22" s="54"/>
    </row>
    <row r="23" spans="1:4" ht="15" customHeight="1">
      <c r="A23" s="77">
        <v>1993</v>
      </c>
      <c r="B23" s="54">
        <v>4.6779999999999999</v>
      </c>
      <c r="C23" s="54"/>
      <c r="D23" s="54"/>
    </row>
    <row r="24" spans="1:4" ht="15" customHeight="1">
      <c r="A24" s="77">
        <v>1994</v>
      </c>
      <c r="B24" s="54">
        <v>4.5380000000000003</v>
      </c>
      <c r="C24" s="54"/>
      <c r="D24" s="54"/>
    </row>
    <row r="25" spans="1:4" ht="15" customHeight="1">
      <c r="A25" s="77">
        <v>1995</v>
      </c>
      <c r="B25" s="54">
        <v>2.8879999999999999</v>
      </c>
      <c r="C25" s="54"/>
      <c r="D25" s="54"/>
    </row>
    <row r="26" spans="1:4" ht="15" customHeight="1">
      <c r="A26" s="77">
        <v>1996</v>
      </c>
      <c r="B26" s="54">
        <v>2.9870000000000001</v>
      </c>
      <c r="C26" s="54"/>
      <c r="D26" s="54"/>
    </row>
    <row r="27" spans="1:4" ht="15" customHeight="1">
      <c r="A27" s="77">
        <v>1997</v>
      </c>
      <c r="B27" s="54">
        <v>6.1059999999999999</v>
      </c>
      <c r="C27" s="54"/>
      <c r="D27" s="54"/>
    </row>
    <row r="28" spans="1:4" ht="15" customHeight="1">
      <c r="A28" s="77">
        <v>1998</v>
      </c>
      <c r="B28" s="54">
        <v>5.9870000000000001</v>
      </c>
      <c r="C28" s="54"/>
      <c r="D28" s="54"/>
    </row>
    <row r="29" spans="1:4" ht="15" customHeight="1">
      <c r="A29" s="77">
        <v>1999</v>
      </c>
      <c r="B29" s="54">
        <v>6.8540000000000001</v>
      </c>
      <c r="C29" s="54"/>
      <c r="D29" s="54"/>
    </row>
    <row r="30" spans="1:4" ht="15" customHeight="1">
      <c r="A30" s="77">
        <v>2000</v>
      </c>
      <c r="B30" s="54">
        <v>7.8220000000000001</v>
      </c>
      <c r="C30" s="54">
        <v>8.7490000000000006</v>
      </c>
      <c r="D30" s="54"/>
    </row>
    <row r="31" spans="1:4" ht="15" customHeight="1">
      <c r="A31" s="77">
        <v>2001</v>
      </c>
      <c r="B31" s="54">
        <v>7.5170000000000003</v>
      </c>
      <c r="C31" s="54">
        <v>8.7490000000000006</v>
      </c>
      <c r="D31" s="54"/>
    </row>
    <row r="32" spans="1:4" ht="15" customHeight="1">
      <c r="A32" s="77">
        <v>2002</v>
      </c>
      <c r="B32" s="54">
        <v>6.5529999999999999</v>
      </c>
      <c r="C32" s="54">
        <v>8.7490000000000006</v>
      </c>
      <c r="D32" s="54"/>
    </row>
    <row r="33" spans="1:4" ht="15" customHeight="1">
      <c r="A33" s="77">
        <v>2003</v>
      </c>
      <c r="B33" s="54">
        <v>7.532</v>
      </c>
      <c r="C33" s="54">
        <v>8.7490000000000006</v>
      </c>
      <c r="D33" s="54"/>
    </row>
    <row r="34" spans="1:4" ht="15" customHeight="1">
      <c r="A34" s="77">
        <v>2004</v>
      </c>
      <c r="B34" s="54">
        <v>7.5140000000000002</v>
      </c>
      <c r="C34" s="54">
        <v>8.7490000000000006</v>
      </c>
      <c r="D34" s="54"/>
    </row>
    <row r="35" spans="1:4" ht="15" customHeight="1">
      <c r="A35" s="77">
        <v>2005</v>
      </c>
      <c r="B35" s="54">
        <v>7.0789999999999997</v>
      </c>
      <c r="C35" s="54">
        <v>8.7490000000000006</v>
      </c>
      <c r="D35" s="54"/>
    </row>
    <row r="36" spans="1:4" ht="15" customHeight="1">
      <c r="A36" s="77">
        <v>2006</v>
      </c>
      <c r="B36" s="54">
        <v>8.4179999999999993</v>
      </c>
      <c r="C36" s="54">
        <v>8.7490000000000006</v>
      </c>
      <c r="D36" s="54"/>
    </row>
    <row r="37" spans="1:4" ht="15" customHeight="1">
      <c r="A37" s="77">
        <v>2007</v>
      </c>
      <c r="B37" s="54">
        <v>9.6989999999999998</v>
      </c>
      <c r="C37" s="54">
        <v>8.7490000000000006</v>
      </c>
      <c r="D37" s="54"/>
    </row>
    <row r="38" spans="1:4" ht="15" customHeight="1">
      <c r="A38" s="77">
        <v>2008</v>
      </c>
      <c r="B38" s="54">
        <v>12.706</v>
      </c>
      <c r="C38" s="54">
        <v>8.7490000000000006</v>
      </c>
      <c r="D38" s="54"/>
    </row>
    <row r="39" spans="1:4" ht="15" customHeight="1">
      <c r="A39" s="77">
        <v>2009</v>
      </c>
      <c r="B39" s="54">
        <v>12.646000000000001</v>
      </c>
      <c r="C39" s="54">
        <v>8.7490000000000006</v>
      </c>
      <c r="D39" s="54"/>
    </row>
    <row r="40" spans="1:4" ht="15" customHeight="1">
      <c r="A40" s="77">
        <v>2010</v>
      </c>
      <c r="B40" s="54">
        <v>17.593</v>
      </c>
      <c r="C40" s="54"/>
      <c r="D40" s="54">
        <v>14.263999999999999</v>
      </c>
    </row>
    <row r="41" spans="1:4" ht="15" customHeight="1">
      <c r="A41" s="77">
        <v>2011</v>
      </c>
      <c r="B41" s="54">
        <v>15.378</v>
      </c>
      <c r="C41" s="54"/>
      <c r="D41" s="54">
        <v>14.263999999999999</v>
      </c>
    </row>
    <row r="42" spans="1:4" ht="15" customHeight="1">
      <c r="A42" s="77">
        <v>2012</v>
      </c>
      <c r="B42" s="54">
        <v>15.853</v>
      </c>
      <c r="C42" s="54"/>
      <c r="D42" s="54">
        <v>14.263999999999999</v>
      </c>
    </row>
    <row r="43" spans="1:4" ht="15" customHeight="1">
      <c r="A43" s="77">
        <v>2013</v>
      </c>
      <c r="B43" s="54">
        <v>14.356</v>
      </c>
      <c r="C43" s="54"/>
      <c r="D43" s="54">
        <v>14.263999999999999</v>
      </c>
    </row>
    <row r="44" spans="1:4" ht="15" customHeight="1">
      <c r="A44" s="77">
        <v>2014</v>
      </c>
      <c r="B44" s="54">
        <v>13.276</v>
      </c>
      <c r="C44" s="54"/>
      <c r="D44" s="54">
        <v>14.263999999999999</v>
      </c>
    </row>
    <row r="45" spans="1:4" ht="15" customHeight="1">
      <c r="A45" s="77">
        <v>2015</v>
      </c>
      <c r="B45" s="54">
        <v>11.497999999999999</v>
      </c>
      <c r="C45" s="54"/>
      <c r="D45" s="54">
        <v>14.263999999999999</v>
      </c>
    </row>
    <row r="46" spans="1:4" ht="15" customHeight="1">
      <c r="A46" s="77">
        <v>2016</v>
      </c>
      <c r="B46" s="54">
        <v>13.538</v>
      </c>
      <c r="C46" s="54"/>
      <c r="D46" s="54">
        <v>14.263999999999999</v>
      </c>
    </row>
    <row r="47" spans="1:4" ht="15" customHeight="1">
      <c r="A47" s="77">
        <v>2017</v>
      </c>
      <c r="B47" s="54">
        <v>12.175000000000001</v>
      </c>
      <c r="C47" s="54"/>
      <c r="D47" s="54">
        <v>14.263999999999999</v>
      </c>
    </row>
    <row r="48" spans="1:4" ht="15" customHeight="1">
      <c r="A48" s="77">
        <v>2018</v>
      </c>
      <c r="B48" s="54">
        <v>14.487</v>
      </c>
      <c r="C48" s="54"/>
      <c r="D48" s="54">
        <v>14.263999999999999</v>
      </c>
    </row>
    <row r="49" spans="1:4" ht="15" customHeight="1">
      <c r="A49" s="77">
        <v>2019</v>
      </c>
      <c r="B49" s="54">
        <v>14.491</v>
      </c>
      <c r="C49" s="54"/>
      <c r="D49" s="54">
        <v>14.263999999999999</v>
      </c>
    </row>
    <row r="50" spans="1:4" ht="15" customHeight="1">
      <c r="A50" s="10"/>
      <c r="B50" s="10"/>
      <c r="C50" s="10"/>
      <c r="D50" s="10"/>
    </row>
    <row r="51" spans="1:4" ht="15" customHeight="1">
      <c r="A51" s="19"/>
      <c r="B51" s="19"/>
      <c r="C51" s="19"/>
      <c r="D51" s="19"/>
    </row>
    <row r="52" spans="1:4" ht="15" customHeight="1">
      <c r="A52" s="21" t="s">
        <v>1</v>
      </c>
      <c r="B52" s="24"/>
      <c r="C52" s="24"/>
      <c r="D52" s="24"/>
    </row>
  </sheetData>
  <hyperlinks>
    <hyperlink ref="A52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43"/>
  <sheetViews>
    <sheetView zoomScaleNormal="100" workbookViewId="0"/>
  </sheetViews>
  <sheetFormatPr defaultColWidth="12.42578125" defaultRowHeight="15" customHeight="1"/>
  <cols>
    <col min="1" max="1" width="12.7109375" style="4" customWidth="1"/>
    <col min="2" max="2" width="12.85546875" style="4" customWidth="1"/>
    <col min="3" max="3" width="8.7109375" style="4" customWidth="1"/>
    <col min="4" max="4" width="10" style="6" customWidth="1"/>
    <col min="5" max="15" width="8.140625" style="6" customWidth="1"/>
    <col min="16" max="16384" width="12.42578125" style="4"/>
  </cols>
  <sheetData>
    <row r="1" spans="1:22" s="24" customFormat="1" ht="15" customHeight="1">
      <c r="A1" s="3" t="s">
        <v>47</v>
      </c>
    </row>
    <row r="2" spans="1:22" s="36" customFormat="1" ht="15" customHeight="1">
      <c r="A2" s="28" t="s">
        <v>46</v>
      </c>
    </row>
    <row r="3" spans="1:22" s="24" customFormat="1" ht="15" customHeight="1"/>
    <row r="4" spans="1:22" s="5" customFormat="1" ht="15" customHeight="1"/>
    <row r="5" spans="1:22" s="82" customFormat="1">
      <c r="A5" s="82" t="s">
        <v>45</v>
      </c>
    </row>
    <row r="6" spans="1:22" s="24" customFormat="1" ht="15" customHeigh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25"/>
      <c r="O6" s="25"/>
      <c r="P6" s="5"/>
      <c r="Q6" s="5"/>
      <c r="R6" s="5"/>
      <c r="S6" s="5"/>
      <c r="T6" s="5"/>
      <c r="U6" s="5"/>
      <c r="V6" s="5"/>
    </row>
    <row r="7" spans="1:22" s="5" customFormat="1" ht="15" customHeight="1">
      <c r="A7" s="78" t="s">
        <v>6</v>
      </c>
      <c r="B7" s="79"/>
      <c r="C7" s="79"/>
      <c r="D7" s="79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</row>
    <row r="8" spans="1:22" s="5" customFormat="1" ht="15" customHeight="1">
      <c r="A8" s="32"/>
      <c r="B8" s="31"/>
      <c r="C8" s="31"/>
      <c r="D8" s="31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</row>
    <row r="9" spans="1:22" s="15" customFormat="1" ht="30.95" customHeight="1">
      <c r="A9" s="45" t="s">
        <v>11</v>
      </c>
      <c r="B9" s="67" t="s">
        <v>24</v>
      </c>
      <c r="C9" s="67" t="s">
        <v>25</v>
      </c>
      <c r="D9" s="67" t="s">
        <v>26</v>
      </c>
    </row>
    <row r="10" spans="1:22" s="15" customFormat="1" ht="15" customHeight="1">
      <c r="A10" s="77">
        <v>2020</v>
      </c>
      <c r="B10" s="54">
        <v>11.417999999999999</v>
      </c>
      <c r="C10" s="54">
        <v>8.75</v>
      </c>
      <c r="D10" s="54">
        <v>14.264421690000001</v>
      </c>
      <c r="E10" s="12"/>
      <c r="F10" s="14"/>
      <c r="G10" s="14"/>
      <c r="H10" s="12"/>
      <c r="I10" s="14"/>
      <c r="J10" s="14"/>
      <c r="K10" s="13"/>
    </row>
    <row r="11" spans="1:22" s="15" customFormat="1" ht="15" customHeight="1">
      <c r="A11" s="77">
        <v>2021</v>
      </c>
      <c r="B11" s="54">
        <v>10.959</v>
      </c>
      <c r="C11"/>
      <c r="D11"/>
      <c r="E11" s="12"/>
      <c r="F11" s="14"/>
      <c r="G11" s="14"/>
      <c r="H11" s="12"/>
      <c r="I11" s="14"/>
      <c r="J11" s="14"/>
      <c r="K11" s="13"/>
    </row>
    <row r="12" spans="1:22" s="15" customFormat="1" ht="15" customHeight="1">
      <c r="A12" s="77">
        <v>2022</v>
      </c>
      <c r="B12" s="54">
        <v>11.369</v>
      </c>
      <c r="C12"/>
      <c r="D12"/>
      <c r="E12" s="12"/>
      <c r="F12" s="14"/>
      <c r="G12" s="14"/>
      <c r="H12" s="12"/>
      <c r="I12" s="14"/>
      <c r="J12" s="14"/>
      <c r="K12" s="13"/>
    </row>
    <row r="13" spans="1:22" s="15" customFormat="1" ht="15" customHeight="1">
      <c r="A13" s="77">
        <v>2023</v>
      </c>
      <c r="B13" s="54">
        <v>11.88</v>
      </c>
      <c r="C13"/>
      <c r="D13"/>
      <c r="E13" s="12"/>
      <c r="F13" s="14"/>
      <c r="G13" s="14"/>
      <c r="H13" s="12"/>
      <c r="I13" s="14"/>
      <c r="J13" s="14"/>
      <c r="K13" s="13"/>
    </row>
    <row r="14" spans="1:22" s="15" customFormat="1" ht="15" customHeight="1">
      <c r="A14" s="77">
        <v>2024</v>
      </c>
      <c r="B14" s="54">
        <v>10.522</v>
      </c>
      <c r="C14"/>
      <c r="D14"/>
    </row>
    <row r="15" spans="1:22" s="15" customFormat="1" ht="15" customHeight="1">
      <c r="A15" s="77">
        <v>2025</v>
      </c>
      <c r="B15" s="54">
        <v>10.141999999999999</v>
      </c>
      <c r="C15"/>
      <c r="D15"/>
    </row>
    <row r="16" spans="1:22" s="24" customFormat="1" ht="15" customHeight="1">
      <c r="A16" s="77">
        <v>2026</v>
      </c>
      <c r="B16" s="54">
        <v>10.617000000000001</v>
      </c>
      <c r="C16"/>
      <c r="D16"/>
    </row>
    <row r="17" spans="1:4" ht="15" customHeight="1">
      <c r="A17" s="77">
        <v>2027</v>
      </c>
      <c r="B17" s="54">
        <v>10.241</v>
      </c>
      <c r="C17"/>
      <c r="D17"/>
    </row>
    <row r="18" spans="1:4" ht="15" customHeight="1">
      <c r="A18" s="77">
        <v>2028</v>
      </c>
      <c r="B18" s="54">
        <v>11.541</v>
      </c>
      <c r="C18"/>
      <c r="D18"/>
    </row>
    <row r="19" spans="1:4" ht="15" customHeight="1">
      <c r="A19" s="77">
        <v>2029</v>
      </c>
      <c r="B19" s="54">
        <v>9.8629999999999995</v>
      </c>
      <c r="C19"/>
      <c r="D19"/>
    </row>
    <row r="20" spans="1:4" ht="15" customHeight="1">
      <c r="A20" s="77">
        <v>2030</v>
      </c>
      <c r="B20" s="54">
        <v>10.94</v>
      </c>
      <c r="C20"/>
      <c r="D20"/>
    </row>
    <row r="21" spans="1:4" ht="15" customHeight="1">
      <c r="A21" s="77">
        <v>2031</v>
      </c>
      <c r="B21" s="54">
        <v>9.2040000000000006</v>
      </c>
      <c r="C21"/>
      <c r="D21"/>
    </row>
    <row r="22" spans="1:4" ht="15" customHeight="1">
      <c r="A22" s="77">
        <v>2032</v>
      </c>
      <c r="B22" s="54">
        <v>6.5789999999999997</v>
      </c>
      <c r="C22"/>
      <c r="D22"/>
    </row>
    <row r="23" spans="1:4" ht="15" customHeight="1">
      <c r="A23" s="77">
        <v>2033</v>
      </c>
      <c r="B23" s="54">
        <v>7.6929999999999996</v>
      </c>
      <c r="C23"/>
      <c r="D23"/>
    </row>
    <row r="24" spans="1:4" ht="15" customHeight="1">
      <c r="A24" s="77">
        <v>2034</v>
      </c>
      <c r="B24" s="54">
        <v>12.531000000000001</v>
      </c>
      <c r="C24"/>
      <c r="D24"/>
    </row>
    <row r="25" spans="1:4" ht="15" customHeight="1">
      <c r="A25" s="77">
        <v>2035</v>
      </c>
      <c r="B25" s="54">
        <v>14.249000000000001</v>
      </c>
      <c r="C25"/>
      <c r="D25"/>
    </row>
    <row r="26" spans="1:4" ht="15" customHeight="1">
      <c r="A26" s="77">
        <v>2036</v>
      </c>
      <c r="B26" s="54">
        <v>14.398999999999999</v>
      </c>
      <c r="C26"/>
      <c r="D26"/>
    </row>
    <row r="27" spans="1:4" ht="15" customHeight="1">
      <c r="A27" s="77">
        <v>2037</v>
      </c>
      <c r="B27" s="54">
        <v>16.056999999999999</v>
      </c>
      <c r="C27"/>
      <c r="D27"/>
    </row>
    <row r="28" spans="1:4" ht="15" customHeight="1">
      <c r="A28" s="77">
        <v>2038</v>
      </c>
      <c r="B28" s="54">
        <v>17.064</v>
      </c>
      <c r="C28"/>
      <c r="D28"/>
    </row>
    <row r="29" spans="1:4" ht="15" customHeight="1">
      <c r="A29" s="77">
        <v>2039</v>
      </c>
      <c r="B29" s="54">
        <v>15.122999999999999</v>
      </c>
      <c r="C29"/>
      <c r="D29"/>
    </row>
    <row r="30" spans="1:4" ht="15" customHeight="1">
      <c r="A30" s="77">
        <v>2040</v>
      </c>
      <c r="B30" s="54">
        <v>16.117999999999999</v>
      </c>
      <c r="C30"/>
      <c r="D30"/>
    </row>
    <row r="31" spans="1:4" ht="15" customHeight="1">
      <c r="A31" s="77">
        <v>2041</v>
      </c>
      <c r="B31" s="54">
        <v>15.487</v>
      </c>
      <c r="C31"/>
      <c r="D31"/>
    </row>
    <row r="32" spans="1:4" ht="15" customHeight="1">
      <c r="A32" s="77">
        <v>2042</v>
      </c>
      <c r="B32" s="54">
        <v>16.887</v>
      </c>
      <c r="C32"/>
      <c r="D32"/>
    </row>
    <row r="33" spans="1:4" ht="15" customHeight="1">
      <c r="A33" s="77">
        <v>2043</v>
      </c>
      <c r="B33" s="54">
        <v>12.305999999999999</v>
      </c>
      <c r="C33"/>
      <c r="D33"/>
    </row>
    <row r="34" spans="1:4" ht="15" customHeight="1">
      <c r="A34" s="77">
        <v>2044</v>
      </c>
      <c r="B34" s="54">
        <v>12.598000000000001</v>
      </c>
      <c r="C34"/>
      <c r="D34"/>
    </row>
    <row r="35" spans="1:4" ht="15" customHeight="1">
      <c r="A35" s="77">
        <v>2045</v>
      </c>
      <c r="B35" s="54">
        <v>10.461</v>
      </c>
      <c r="C35"/>
      <c r="D35"/>
    </row>
    <row r="36" spans="1:4" ht="15" customHeight="1">
      <c r="A36" s="77">
        <v>2046</v>
      </c>
      <c r="B36" s="54">
        <v>12.478999999999999</v>
      </c>
      <c r="C36"/>
      <c r="D36"/>
    </row>
    <row r="37" spans="1:4" ht="15" customHeight="1">
      <c r="A37" s="77">
        <v>2047</v>
      </c>
      <c r="B37" s="54">
        <v>11.795</v>
      </c>
      <c r="C37"/>
      <c r="D37"/>
    </row>
    <row r="38" spans="1:4" ht="15" customHeight="1">
      <c r="A38" s="77">
        <v>2048</v>
      </c>
      <c r="B38" s="54">
        <v>15.653</v>
      </c>
      <c r="C38"/>
      <c r="D38"/>
    </row>
    <row r="39" spans="1:4" ht="15" customHeight="1">
      <c r="A39" s="77">
        <v>2049</v>
      </c>
      <c r="B39" s="54">
        <v>12.920999999999999</v>
      </c>
      <c r="C39"/>
      <c r="D39"/>
    </row>
    <row r="40" spans="1:4" ht="15" customHeight="1">
      <c r="A40" s="77">
        <v>2050</v>
      </c>
      <c r="B40" s="54">
        <v>14.426</v>
      </c>
      <c r="C40"/>
      <c r="D40"/>
    </row>
    <row r="41" spans="1:4" ht="15" customHeight="1">
      <c r="A41" s="10"/>
      <c r="B41" s="10"/>
      <c r="C41" s="10"/>
      <c r="D41" s="10"/>
    </row>
    <row r="42" spans="1:4" ht="15" customHeight="1">
      <c r="A42" s="19"/>
      <c r="B42" s="19"/>
      <c r="C42" s="19"/>
      <c r="D42" s="19"/>
    </row>
    <row r="43" spans="1:4" ht="15" customHeight="1">
      <c r="A43" s="21" t="s">
        <v>1</v>
      </c>
      <c r="B43" s="24"/>
      <c r="C43" s="24"/>
      <c r="D43" s="24"/>
    </row>
  </sheetData>
  <hyperlinks>
    <hyperlink ref="A43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K17"/>
  <sheetViews>
    <sheetView zoomScaleNormal="100" workbookViewId="0"/>
  </sheetViews>
  <sheetFormatPr defaultColWidth="9.140625" defaultRowHeight="15"/>
  <cols>
    <col min="1" max="1" width="25.28515625" style="2" customWidth="1"/>
    <col min="2" max="3" width="12.7109375" style="2" customWidth="1"/>
    <col min="4" max="15" width="8.140625" style="2" customWidth="1"/>
    <col min="16" max="16384" width="9.140625" style="2"/>
  </cols>
  <sheetData>
    <row r="1" spans="1:11" s="24" customFormat="1" ht="15" customHeight="1">
      <c r="A1" s="3" t="s">
        <v>47</v>
      </c>
    </row>
    <row r="2" spans="1:11" s="36" customFormat="1" ht="15" customHeight="1">
      <c r="A2" s="28" t="s">
        <v>46</v>
      </c>
    </row>
    <row r="3" spans="1:11" s="38" customFormat="1" ht="15" customHeight="1"/>
    <row r="4" spans="1:11" s="38" customFormat="1" ht="15" customHeight="1"/>
    <row r="5" spans="1:11" s="83" customFormat="1">
      <c r="A5" s="83" t="s">
        <v>10</v>
      </c>
    </row>
    <row r="6" spans="1:11" s="83" customFormat="1"/>
    <row r="7" spans="1:11" s="84" customFormat="1" ht="15" customHeight="1">
      <c r="A7" s="78" t="s">
        <v>6</v>
      </c>
      <c r="B7" s="85"/>
      <c r="C7" s="85"/>
    </row>
    <row r="8" spans="1:11" s="15" customFormat="1" ht="15" customHeight="1"/>
    <row r="9" spans="1:11" s="15" customFormat="1" ht="15" customHeight="1">
      <c r="A9" s="45"/>
      <c r="B9" s="45" t="s">
        <v>13</v>
      </c>
      <c r="C9" s="45" t="s">
        <v>14</v>
      </c>
      <c r="D9" s="34"/>
    </row>
    <row r="10" spans="1:11" s="15" customFormat="1" ht="15" customHeight="1">
      <c r="A10" t="s">
        <v>19</v>
      </c>
      <c r="B10" s="54">
        <v>6.9809999999999999</v>
      </c>
      <c r="C10" s="54">
        <v>66.572999999999993</v>
      </c>
      <c r="D10" s="34"/>
      <c r="E10" s="12"/>
      <c r="F10" s="14"/>
      <c r="G10" s="14"/>
      <c r="H10" s="12"/>
      <c r="I10" s="14"/>
      <c r="J10" s="14"/>
      <c r="K10" s="13"/>
    </row>
    <row r="11" spans="1:11" s="15" customFormat="1" ht="15" customHeight="1">
      <c r="A11" t="s">
        <v>18</v>
      </c>
      <c r="B11" s="54">
        <v>26.638000000000002</v>
      </c>
      <c r="C11" s="54">
        <v>21.280999999999999</v>
      </c>
      <c r="D11" s="34"/>
      <c r="E11" s="12"/>
      <c r="F11" s="14"/>
      <c r="G11" s="14"/>
      <c r="H11" s="12"/>
      <c r="I11" s="14"/>
      <c r="J11" s="14"/>
      <c r="K11" s="13"/>
    </row>
    <row r="12" spans="1:11" s="15" customFormat="1" ht="15" customHeight="1">
      <c r="A12" t="s">
        <v>17</v>
      </c>
      <c r="B12" s="54">
        <v>32.652999999999999</v>
      </c>
      <c r="C12" s="54">
        <v>14.598000000000001</v>
      </c>
      <c r="D12" s="34"/>
      <c r="E12" s="12"/>
      <c r="F12" s="14"/>
      <c r="G12" s="14"/>
      <c r="H12" s="12"/>
      <c r="I12" s="14"/>
      <c r="J12" s="14"/>
      <c r="K12" s="13"/>
    </row>
    <row r="13" spans="1:11" s="15" customFormat="1" ht="15" customHeight="1">
      <c r="A13" t="s">
        <v>16</v>
      </c>
      <c r="B13" s="54">
        <v>4.4210000000000003</v>
      </c>
      <c r="C13" s="54">
        <v>38.909999999999997</v>
      </c>
      <c r="D13" s="19"/>
    </row>
    <row r="14" spans="1:11" s="15" customFormat="1" ht="15" customHeight="1">
      <c r="A14" t="s">
        <v>15</v>
      </c>
      <c r="B14" s="54">
        <v>19.727</v>
      </c>
      <c r="C14" s="54">
        <v>9.0890000000000004</v>
      </c>
      <c r="D14" s="34"/>
      <c r="E14" s="12"/>
      <c r="F14" s="14"/>
      <c r="G14" s="14"/>
      <c r="H14" s="12"/>
      <c r="I14" s="14"/>
      <c r="J14" s="14"/>
      <c r="K14" s="13"/>
    </row>
    <row r="15" spans="1:11" s="15" customFormat="1" ht="15" customHeight="1">
      <c r="A15" s="45"/>
      <c r="B15" s="86"/>
      <c r="C15" s="86"/>
      <c r="D15" s="34"/>
      <c r="E15" s="12"/>
      <c r="F15" s="14"/>
      <c r="G15" s="14"/>
      <c r="H15" s="12"/>
      <c r="I15" s="14"/>
      <c r="J15" s="14"/>
      <c r="K15" s="13"/>
    </row>
    <row r="16" spans="1:11">
      <c r="A16" s="15"/>
      <c r="B16" s="15"/>
      <c r="C16" s="15"/>
    </row>
    <row r="17" spans="1:3">
      <c r="A17" s="21" t="s">
        <v>1</v>
      </c>
      <c r="B17" s="15"/>
      <c r="C17" s="15"/>
    </row>
  </sheetData>
  <sortState ref="A10:C14">
    <sortCondition ref="A14"/>
  </sortState>
  <hyperlinks>
    <hyperlink ref="A17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K18"/>
  <sheetViews>
    <sheetView zoomScaleNormal="100" workbookViewId="0"/>
  </sheetViews>
  <sheetFormatPr defaultColWidth="10.85546875" defaultRowHeight="15" customHeight="1"/>
  <cols>
    <col min="1" max="1" width="12.7109375" style="1" customWidth="1"/>
    <col min="2" max="2" width="11.42578125" style="1" customWidth="1"/>
    <col min="3" max="3" width="12.7109375" style="1" customWidth="1"/>
    <col min="4" max="4" width="11.42578125" style="1" customWidth="1"/>
    <col min="5" max="5" width="12.7109375" style="1" customWidth="1"/>
    <col min="6" max="6" width="11.42578125" style="1" customWidth="1"/>
    <col min="7" max="7" width="13.140625" style="1" customWidth="1"/>
    <col min="8" max="8" width="12.42578125" style="1" customWidth="1"/>
    <col min="9" max="15" width="8.140625" style="1" customWidth="1"/>
    <col min="16" max="16384" width="10.85546875" style="1"/>
  </cols>
  <sheetData>
    <row r="1" spans="1:11" s="24" customFormat="1" ht="15" customHeight="1">
      <c r="A1" s="3" t="s">
        <v>47</v>
      </c>
    </row>
    <row r="2" spans="1:11" s="36" customFormat="1" ht="15" customHeight="1">
      <c r="A2" s="28" t="s">
        <v>46</v>
      </c>
    </row>
    <row r="3" spans="1:11" s="22" customFormat="1" ht="15" customHeight="1"/>
    <row r="4" spans="1:11" s="22" customFormat="1" ht="15" customHeight="1"/>
    <row r="5" spans="1:11" s="89" customFormat="1">
      <c r="A5" s="88" t="s">
        <v>9</v>
      </c>
      <c r="B5" s="88"/>
      <c r="C5" s="88"/>
      <c r="D5" s="88"/>
      <c r="E5" s="88"/>
      <c r="F5" s="88"/>
      <c r="G5" s="88"/>
      <c r="H5" s="88"/>
      <c r="I5" s="88"/>
      <c r="J5" s="88"/>
      <c r="K5" s="88"/>
    </row>
    <row r="6" spans="1:11" s="8" customFormat="1" ht="15" customHeight="1">
      <c r="A6" s="75"/>
      <c r="B6" s="76"/>
      <c r="C6" s="76"/>
      <c r="D6" s="76"/>
      <c r="E6" s="76"/>
      <c r="F6" s="76"/>
      <c r="G6" s="76"/>
      <c r="H6" s="76"/>
      <c r="I6" s="76"/>
      <c r="J6" s="76"/>
      <c r="K6" s="76"/>
    </row>
    <row r="7" spans="1:11" s="19" customFormat="1" ht="15" customHeight="1">
      <c r="A7" s="78" t="s">
        <v>6</v>
      </c>
      <c r="B7" s="87"/>
      <c r="C7" s="87"/>
      <c r="D7" s="87"/>
      <c r="E7" s="87"/>
      <c r="F7" s="87"/>
      <c r="G7" s="87"/>
      <c r="H7" s="87"/>
    </row>
    <row r="8" spans="1:11" s="15" customFormat="1" ht="15" customHeight="1"/>
    <row r="9" spans="1:11" s="15" customFormat="1" ht="45">
      <c r="A9" s="45" t="s">
        <v>12</v>
      </c>
      <c r="B9" s="67" t="s">
        <v>34</v>
      </c>
      <c r="C9" s="67" t="s">
        <v>27</v>
      </c>
      <c r="D9" s="67" t="s">
        <v>35</v>
      </c>
      <c r="E9" s="67" t="s">
        <v>29</v>
      </c>
      <c r="F9" s="67" t="s">
        <v>36</v>
      </c>
      <c r="G9" s="67" t="s">
        <v>28</v>
      </c>
      <c r="H9" s="67" t="s">
        <v>37</v>
      </c>
    </row>
    <row r="10" spans="1:11" s="15" customFormat="1" ht="15" customHeight="1">
      <c r="A10" t="s">
        <v>69</v>
      </c>
      <c r="B10" s="54">
        <v>10.43</v>
      </c>
      <c r="C10" s="54"/>
      <c r="D10" s="54">
        <v>13.59</v>
      </c>
      <c r="E10" s="54"/>
      <c r="F10" s="54">
        <v>6.68</v>
      </c>
      <c r="G10" s="54"/>
      <c r="H10" s="54"/>
      <c r="J10" s="14"/>
      <c r="K10" s="13"/>
    </row>
    <row r="11" spans="1:11" s="15" customFormat="1" ht="15" customHeight="1">
      <c r="A11" t="s">
        <v>64</v>
      </c>
      <c r="B11" s="54">
        <v>13.5</v>
      </c>
      <c r="C11" s="54"/>
      <c r="D11" s="54">
        <v>12.91</v>
      </c>
      <c r="E11" s="54"/>
      <c r="F11" s="54">
        <v>0.3</v>
      </c>
      <c r="G11" s="54"/>
      <c r="H11" s="54"/>
      <c r="J11" s="14"/>
      <c r="K11" s="13"/>
    </row>
    <row r="12" spans="1:11" s="15" customFormat="1" ht="15" customHeight="1">
      <c r="A12" t="s">
        <v>65</v>
      </c>
      <c r="B12" s="54">
        <v>2.71</v>
      </c>
      <c r="C12" s="54"/>
      <c r="D12" s="54">
        <v>6.15</v>
      </c>
      <c r="E12" s="54"/>
      <c r="F12" s="54"/>
      <c r="G12" s="54">
        <v>8.77</v>
      </c>
      <c r="H12" s="54"/>
      <c r="J12" s="14"/>
      <c r="K12" s="13"/>
    </row>
    <row r="13" spans="1:11" s="15" customFormat="1" ht="15" customHeight="1">
      <c r="A13" t="s">
        <v>66</v>
      </c>
      <c r="B13" s="54"/>
      <c r="C13" s="54"/>
      <c r="D13" s="54"/>
      <c r="E13" s="54"/>
      <c r="F13" s="54"/>
      <c r="G13" s="54">
        <v>25.86</v>
      </c>
      <c r="H13" s="54">
        <v>3.91</v>
      </c>
      <c r="J13" s="14"/>
      <c r="K13" s="13"/>
    </row>
    <row r="14" spans="1:11" s="15" customFormat="1" ht="15" customHeight="1">
      <c r="A14" t="s">
        <v>67</v>
      </c>
      <c r="B14" s="54"/>
      <c r="C14" s="54">
        <v>5.6</v>
      </c>
      <c r="D14" s="54"/>
      <c r="E14" s="54">
        <v>3.19</v>
      </c>
      <c r="F14" s="54"/>
      <c r="G14" s="54">
        <v>15.75</v>
      </c>
      <c r="H14" s="54">
        <v>11.47</v>
      </c>
    </row>
    <row r="15" spans="1:11" s="15" customFormat="1" ht="15" customHeight="1">
      <c r="A15" t="s">
        <v>68</v>
      </c>
      <c r="B15" s="54"/>
      <c r="C15" s="54">
        <v>15.68</v>
      </c>
      <c r="D15" s="54"/>
      <c r="E15" s="54">
        <v>11.4</v>
      </c>
      <c r="F15" s="54"/>
      <c r="G15" s="54">
        <v>16.2</v>
      </c>
      <c r="H15" s="54">
        <v>6.21</v>
      </c>
    </row>
    <row r="16" spans="1:11" ht="15" customHeight="1">
      <c r="A16" s="10"/>
      <c r="B16" s="10"/>
      <c r="C16" s="10"/>
      <c r="D16" s="10"/>
      <c r="E16" s="10"/>
      <c r="F16" s="10"/>
      <c r="G16" s="10"/>
      <c r="H16" s="10"/>
    </row>
    <row r="17" spans="1:8" ht="15" customHeight="1">
      <c r="A17" s="15"/>
      <c r="B17" s="15"/>
      <c r="C17" s="15"/>
      <c r="D17" s="15"/>
      <c r="E17" s="15"/>
      <c r="F17" s="15"/>
      <c r="G17" s="15"/>
      <c r="H17" s="15"/>
    </row>
    <row r="18" spans="1:8" ht="15" customHeight="1">
      <c r="A18" s="21" t="s">
        <v>1</v>
      </c>
      <c r="B18" s="15"/>
      <c r="C18" s="15"/>
      <c r="D18" s="15"/>
      <c r="E18" s="15"/>
      <c r="F18" s="15"/>
      <c r="G18" s="15"/>
      <c r="H18" s="15"/>
    </row>
  </sheetData>
  <hyperlinks>
    <hyperlink ref="A18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3"/>
  <sheetViews>
    <sheetView workbookViewId="0"/>
  </sheetViews>
  <sheetFormatPr defaultColWidth="9.140625" defaultRowHeight="14.25"/>
  <cols>
    <col min="1" max="4" width="12.7109375" style="16" customWidth="1"/>
    <col min="5" max="5" width="12.42578125" style="16" customWidth="1"/>
    <col min="6" max="15" width="8.140625" style="16" customWidth="1"/>
    <col min="16" max="16384" width="9.140625" style="16"/>
  </cols>
  <sheetData>
    <row r="1" spans="1:13" s="24" customFormat="1" ht="15" customHeight="1">
      <c r="A1" s="3" t="s">
        <v>47</v>
      </c>
    </row>
    <row r="2" spans="1:13" s="36" customFormat="1" ht="15" customHeight="1">
      <c r="A2" s="28" t="s">
        <v>46</v>
      </c>
    </row>
    <row r="3" spans="1:13" s="37" customFormat="1" ht="15" customHeight="1"/>
    <row r="4" spans="1:13" s="37" customFormat="1" ht="15" customHeight="1"/>
    <row r="5" spans="1:13" s="8" customFormat="1" ht="15">
      <c r="A5" s="92" t="s">
        <v>8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</row>
    <row r="6" spans="1:13" s="8" customFormat="1" ht="1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s="15" customFormat="1" ht="15" customHeight="1">
      <c r="A7" s="78" t="s">
        <v>6</v>
      </c>
      <c r="B7" s="87"/>
      <c r="C7" s="87"/>
      <c r="D7" s="87"/>
      <c r="E7" s="87"/>
    </row>
    <row r="8" spans="1:13" s="15" customFormat="1" ht="15" customHeight="1"/>
    <row r="9" spans="1:13" s="68" customFormat="1" ht="45" customHeight="1">
      <c r="A9" s="69" t="s">
        <v>12</v>
      </c>
      <c r="B9" s="67" t="s">
        <v>38</v>
      </c>
      <c r="C9" s="67" t="s">
        <v>31</v>
      </c>
      <c r="D9" s="67" t="s">
        <v>39</v>
      </c>
      <c r="E9" s="67" t="s">
        <v>30</v>
      </c>
    </row>
    <row r="10" spans="1:13" s="15" customFormat="1" ht="15" customHeight="1">
      <c r="A10" t="s">
        <v>69</v>
      </c>
      <c r="B10" s="54">
        <v>8.67</v>
      </c>
      <c r="C10" s="54"/>
      <c r="D10" s="54">
        <v>4.12</v>
      </c>
      <c r="E10" s="54"/>
      <c r="F10" s="14"/>
      <c r="G10" s="14"/>
      <c r="H10" s="12"/>
      <c r="I10" s="14"/>
      <c r="J10" s="14"/>
      <c r="K10" s="13"/>
    </row>
    <row r="11" spans="1:13" s="15" customFormat="1" ht="15" customHeight="1">
      <c r="A11" t="s">
        <v>64</v>
      </c>
      <c r="B11" s="54">
        <v>9.8800000000000008</v>
      </c>
      <c r="C11" s="54"/>
      <c r="D11" s="54">
        <v>0.3</v>
      </c>
      <c r="E11" s="54">
        <v>1.75</v>
      </c>
      <c r="F11" s="14"/>
      <c r="G11" s="14"/>
      <c r="H11" s="12"/>
      <c r="I11" s="14"/>
      <c r="J11" s="14"/>
      <c r="K11" s="13"/>
    </row>
    <row r="12" spans="1:13" s="15" customFormat="1" ht="15" customHeight="1">
      <c r="A12" t="s">
        <v>65</v>
      </c>
      <c r="B12" s="54">
        <v>0.06</v>
      </c>
      <c r="C12" s="54"/>
      <c r="D12" s="54"/>
      <c r="E12" s="54">
        <v>8.5299999999999994</v>
      </c>
      <c r="F12" s="14"/>
      <c r="G12" s="14"/>
      <c r="H12" s="12"/>
      <c r="I12" s="14"/>
      <c r="J12" s="14"/>
      <c r="K12" s="13"/>
    </row>
    <row r="13" spans="1:13" s="15" customFormat="1" ht="15" customHeight="1">
      <c r="A13" t="s">
        <v>66</v>
      </c>
      <c r="B13" s="54"/>
      <c r="C13" s="54"/>
      <c r="D13" s="54"/>
      <c r="E13" s="54">
        <v>14.54</v>
      </c>
      <c r="F13" s="14"/>
      <c r="G13" s="14"/>
      <c r="H13" s="12"/>
      <c r="I13" s="14"/>
      <c r="J13" s="14"/>
      <c r="K13" s="13"/>
    </row>
    <row r="14" spans="1:13" s="15" customFormat="1" ht="15" customHeight="1">
      <c r="A14" t="s">
        <v>67</v>
      </c>
      <c r="B14" s="54"/>
      <c r="C14" s="54">
        <v>0.39100000000000001</v>
      </c>
      <c r="D14" s="54"/>
      <c r="E14" s="54">
        <v>8.09</v>
      </c>
    </row>
    <row r="15" spans="1:13" s="15" customFormat="1" ht="15" customHeight="1">
      <c r="A15" t="s">
        <v>68</v>
      </c>
      <c r="B15" s="54"/>
      <c r="C15" s="54">
        <v>9.8089999999999993</v>
      </c>
      <c r="D15" s="54"/>
      <c r="E15" s="54">
        <v>6.01</v>
      </c>
    </row>
    <row r="16" spans="1:13" ht="15" customHeight="1">
      <c r="A16" s="10"/>
      <c r="B16" s="10"/>
      <c r="C16" s="10"/>
      <c r="D16" s="10"/>
      <c r="E16" s="10"/>
    </row>
    <row r="17" spans="1:5" ht="15" customHeight="1">
      <c r="A17" s="15"/>
      <c r="B17" s="15"/>
      <c r="C17" s="15"/>
      <c r="D17" s="15"/>
      <c r="E17" s="15"/>
    </row>
    <row r="18" spans="1:5" ht="15" customHeight="1">
      <c r="A18" s="21" t="s">
        <v>1</v>
      </c>
      <c r="B18" s="15"/>
      <c r="C18" s="15"/>
      <c r="D18" s="15"/>
      <c r="E18" s="15"/>
    </row>
    <row r="19" spans="1:5" ht="15" customHeight="1">
      <c r="A19" s="26"/>
      <c r="B19" s="27"/>
      <c r="C19" s="27"/>
      <c r="D19" s="27"/>
    </row>
    <row r="20" spans="1:5" ht="15" customHeight="1">
      <c r="A20" s="26"/>
      <c r="B20" s="27"/>
      <c r="C20" s="27"/>
      <c r="D20" s="27"/>
    </row>
    <row r="21" spans="1:5" ht="15" customHeight="1"/>
    <row r="22" spans="1:5" ht="15" customHeight="1"/>
    <row r="23" spans="1:5" ht="15" customHeight="1"/>
    <row r="24" spans="1:5" ht="15" customHeight="1"/>
    <row r="25" spans="1:5" ht="15" customHeight="1"/>
    <row r="26" spans="1:5" ht="15" customHeight="1"/>
    <row r="27" spans="1:5" ht="15" customHeight="1"/>
    <row r="28" spans="1:5" ht="15" customHeight="1"/>
    <row r="29" spans="1:5" ht="15" customHeight="1"/>
    <row r="30" spans="1:5" ht="15" customHeight="1"/>
    <row r="31" spans="1:5" ht="15" customHeight="1"/>
    <row r="32" spans="1: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</sheetData>
  <mergeCells count="1">
    <mergeCell ref="A5:M5"/>
  </mergeCells>
  <hyperlinks>
    <hyperlink ref="A1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9"/>
  <sheetViews>
    <sheetView workbookViewId="0"/>
  </sheetViews>
  <sheetFormatPr defaultColWidth="9.140625" defaultRowHeight="14.25"/>
  <cols>
    <col min="1" max="1" width="12.7109375" style="16" customWidth="1"/>
    <col min="2" max="7" width="12.42578125" style="16" customWidth="1"/>
    <col min="8" max="17" width="8.140625" style="16" customWidth="1"/>
    <col min="18" max="16384" width="9.140625" style="16"/>
  </cols>
  <sheetData>
    <row r="1" spans="1:17" s="24" customFormat="1" ht="15" customHeight="1">
      <c r="A1" s="3" t="s">
        <v>47</v>
      </c>
    </row>
    <row r="2" spans="1:17" s="36" customFormat="1" ht="15" customHeight="1">
      <c r="A2" s="28" t="s">
        <v>46</v>
      </c>
    </row>
    <row r="3" spans="1:17" s="37" customFormat="1" ht="15" customHeight="1"/>
    <row r="4" spans="1:17" s="37" customFormat="1" ht="15" customHeight="1"/>
    <row r="5" spans="1:17" ht="15">
      <c r="A5" s="93" t="s">
        <v>7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44"/>
      <c r="Q5" s="44"/>
    </row>
    <row r="6" spans="1:17" ht="15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44"/>
      <c r="Q6" s="44"/>
    </row>
    <row r="7" spans="1:17" s="15" customFormat="1" ht="15" customHeight="1">
      <c r="A7" s="78" t="s">
        <v>6</v>
      </c>
      <c r="B7" s="85"/>
      <c r="C7" s="87"/>
      <c r="D7" s="87"/>
      <c r="E7" s="87"/>
      <c r="F7" s="87"/>
      <c r="G7" s="87"/>
      <c r="H7" s="19"/>
      <c r="I7" s="19"/>
    </row>
    <row r="8" spans="1:17" s="15" customFormat="1" ht="15" customHeight="1">
      <c r="I8" s="19"/>
    </row>
    <row r="9" spans="1:17" s="15" customFormat="1" ht="45" customHeight="1">
      <c r="A9" s="45" t="s">
        <v>12</v>
      </c>
      <c r="B9" s="67" t="s">
        <v>40</v>
      </c>
      <c r="C9" s="67" t="s">
        <v>32</v>
      </c>
      <c r="D9" s="67" t="s">
        <v>41</v>
      </c>
      <c r="E9" s="67" t="s">
        <v>42</v>
      </c>
      <c r="F9" s="67" t="s">
        <v>43</v>
      </c>
      <c r="G9" s="67" t="s">
        <v>33</v>
      </c>
      <c r="H9" s="70"/>
    </row>
    <row r="10" spans="1:17" s="15" customFormat="1" ht="15" customHeight="1">
      <c r="A10" t="s">
        <v>69</v>
      </c>
      <c r="B10" s="54">
        <v>3.63</v>
      </c>
      <c r="C10" s="54"/>
      <c r="D10" s="54">
        <v>1.53</v>
      </c>
      <c r="E10" s="54">
        <v>1.29</v>
      </c>
      <c r="F10" s="54">
        <v>2.0299999999999998</v>
      </c>
      <c r="G10" s="54"/>
      <c r="H10" s="71"/>
      <c r="J10" s="14"/>
      <c r="K10" s="14"/>
      <c r="L10" s="13"/>
    </row>
    <row r="11" spans="1:17" s="15" customFormat="1" ht="15" customHeight="1">
      <c r="A11" t="s">
        <v>64</v>
      </c>
      <c r="B11" s="54"/>
      <c r="C11" s="54"/>
      <c r="D11" s="54">
        <v>3.92</v>
      </c>
      <c r="E11" s="54"/>
      <c r="F11" s="54">
        <v>2.69</v>
      </c>
      <c r="G11" s="54"/>
      <c r="H11" s="71"/>
      <c r="J11" s="14"/>
      <c r="K11" s="14"/>
      <c r="L11" s="13"/>
    </row>
    <row r="12" spans="1:17" s="15" customFormat="1" ht="15" customHeight="1">
      <c r="A12" t="s">
        <v>65</v>
      </c>
      <c r="B12" s="54"/>
      <c r="C12" s="54"/>
      <c r="D12" s="54">
        <v>3</v>
      </c>
      <c r="E12" s="54"/>
      <c r="F12" s="54">
        <v>2.5</v>
      </c>
      <c r="G12" s="54"/>
      <c r="H12" s="71"/>
      <c r="J12" s="14"/>
      <c r="K12" s="14"/>
      <c r="L12" s="13"/>
    </row>
    <row r="13" spans="1:17" s="15" customFormat="1" ht="15" customHeight="1">
      <c r="A13" t="s">
        <v>66</v>
      </c>
      <c r="B13" s="54"/>
      <c r="C13" s="54">
        <v>1.7250000000000001</v>
      </c>
      <c r="D13" s="54"/>
      <c r="E13" s="54"/>
      <c r="F13" s="54"/>
      <c r="G13" s="54">
        <v>2.86</v>
      </c>
      <c r="H13" s="71"/>
      <c r="J13" s="14"/>
      <c r="K13" s="14"/>
      <c r="L13" s="13"/>
    </row>
    <row r="14" spans="1:17" s="15" customFormat="1" ht="15" customHeight="1">
      <c r="A14" t="s">
        <v>67</v>
      </c>
      <c r="B14" s="54"/>
      <c r="C14" s="54">
        <v>4.0460000000000003</v>
      </c>
      <c r="D14" s="54"/>
      <c r="E14" s="54"/>
      <c r="F14" s="54"/>
      <c r="G14" s="54">
        <v>2.66</v>
      </c>
      <c r="H14" s="71"/>
      <c r="J14" s="14"/>
      <c r="K14" s="14"/>
      <c r="L14" s="13"/>
    </row>
    <row r="15" spans="1:17" s="15" customFormat="1" ht="15" customHeight="1">
      <c r="A15" t="s">
        <v>68</v>
      </c>
      <c r="B15" s="54"/>
      <c r="C15" s="54">
        <v>6.0279999999999996</v>
      </c>
      <c r="D15" s="54"/>
      <c r="E15" s="54"/>
      <c r="F15" s="54"/>
      <c r="G15" s="54">
        <v>4.93</v>
      </c>
      <c r="H15" s="71"/>
    </row>
    <row r="16" spans="1:17" ht="15" customHeight="1">
      <c r="A16" s="10"/>
      <c r="B16" s="11"/>
      <c r="C16" s="11"/>
      <c r="D16" s="11"/>
      <c r="E16" s="11"/>
      <c r="F16" s="46"/>
      <c r="G16" s="46"/>
      <c r="H16" s="72"/>
    </row>
    <row r="17" spans="1:9" ht="15" customHeight="1">
      <c r="A17" s="15"/>
      <c r="B17" s="15"/>
      <c r="C17" s="15"/>
      <c r="D17" s="15"/>
      <c r="E17" s="15"/>
      <c r="F17" s="15"/>
      <c r="I17" s="72"/>
    </row>
    <row r="18" spans="1:9" ht="15" customHeight="1">
      <c r="A18" s="21" t="s">
        <v>1</v>
      </c>
      <c r="B18" s="15"/>
      <c r="C18" s="15"/>
      <c r="D18" s="15"/>
      <c r="E18" s="15"/>
      <c r="F18" s="15"/>
    </row>
    <row r="19" spans="1:9" ht="15" customHeight="1"/>
    <row r="20" spans="1:9" ht="15" customHeight="1"/>
    <row r="21" spans="1:9" ht="15" customHeight="1"/>
    <row r="22" spans="1:9" ht="15" customHeight="1"/>
    <row r="23" spans="1:9" ht="15" customHeight="1"/>
    <row r="24" spans="1:9" ht="15" customHeight="1"/>
    <row r="25" spans="1:9" ht="15" customHeight="1"/>
    <row r="26" spans="1:9" ht="15" customHeight="1"/>
    <row r="27" spans="1:9" ht="15" customHeight="1"/>
    <row r="28" spans="1:9" ht="15" customHeight="1"/>
    <row r="29" spans="1:9" ht="15" customHeight="1"/>
    <row r="30" spans="1:9" ht="15" customHeight="1"/>
    <row r="31" spans="1:9" ht="15" customHeight="1"/>
    <row r="32" spans="1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</sheetData>
  <mergeCells count="1">
    <mergeCell ref="A5:O5"/>
  </mergeCells>
  <hyperlinks>
    <hyperlink ref="A1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Adam Russell</cp:lastModifiedBy>
  <cp:lastPrinted>2019-01-24T15:24:42Z</cp:lastPrinted>
  <dcterms:created xsi:type="dcterms:W3CDTF">2014-01-30T23:09:06Z</dcterms:created>
  <dcterms:modified xsi:type="dcterms:W3CDTF">2020-01-06T18:59:42Z</dcterms:modified>
</cp:coreProperties>
</file>