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1-CSE_2-2021" sheetId="1" r:id="rId1"/>
  </sheets>
  <definedNames>
    <definedName name="_xlnm.Print_Area" localSheetId="0">'1-CSE_2-2021'!$B$3:$Q$36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9" i="1" l="1"/>
  <c r="P29" i="1"/>
</calcChain>
</file>

<file path=xl/sharedStrings.xml><?xml version="1.0" encoding="utf-8"?>
<sst xmlns="http://schemas.openxmlformats.org/spreadsheetml/2006/main" count="50" uniqueCount="24">
  <si>
    <t>Congressional Budget Office</t>
  </si>
  <si>
    <t>February 2021</t>
  </si>
  <si>
    <r>
      <t xml:space="preserve">Supplemental Data for </t>
    </r>
    <r>
      <rPr>
        <i/>
        <sz val="14"/>
        <color theme="3"/>
        <rFont val="Calibri"/>
        <family val="2"/>
        <scheme val="minor"/>
      </rPr>
      <t>The Budget and Economic Outlook: 2021 to 2031</t>
    </r>
    <r>
      <rPr>
        <sz val="14"/>
        <color theme="3"/>
        <rFont val="Calibri"/>
        <family val="2"/>
        <scheme val="minor"/>
      </rPr>
      <t xml:space="preserve"> </t>
    </r>
  </si>
  <si>
    <t>Baseline Projections</t>
  </si>
  <si>
    <t>Child Support Enforcement and Collections</t>
  </si>
  <si>
    <t>2022-2026</t>
  </si>
  <si>
    <t>2022-2031</t>
  </si>
  <si>
    <t>BUDGET INFORMATION</t>
  </si>
  <si>
    <t/>
  </si>
  <si>
    <t>Millions of dollars, by fiscal year</t>
  </si>
  <si>
    <t>(if info not provided, hide rows)</t>
  </si>
  <si>
    <t>Budget Authority</t>
  </si>
  <si>
    <t>#00</t>
  </si>
  <si>
    <t>Estimated Outlays</t>
  </si>
  <si>
    <t>Estimated Outlays for Components of the Child Support Enforcement Program</t>
  </si>
  <si>
    <t>Child Support Administration</t>
  </si>
  <si>
    <t>Incentive Payments</t>
  </si>
  <si>
    <t>Payments to Territories; Repatriation</t>
  </si>
  <si>
    <t>Estimated Outlays for Child Support Collections</t>
  </si>
  <si>
    <t>By fiscal year</t>
  </si>
  <si>
    <t>Average Monthly Participation (Millions of People)</t>
  </si>
  <si>
    <t>n.a.</t>
  </si>
  <si>
    <t>Average Monthly Benefit Per Participant (Dollars)</t>
  </si>
  <si>
    <t>PARTICIPATION AND BENEFIT INFORMATION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</si>
</sst>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409]mmmm\ d\,\ yyyy;@"/>
    <numFmt numFmtId="165" formatCode="###.\ "/>
    <numFmt numFmtId="166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0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14"/>
      <name val="Calibri"/>
      <family val="2"/>
      <scheme val="minor"/>
    </font>
    <font>
      <sz val="14"/>
      <color theme="3"/>
      <name val="Calibri"/>
      <family val="2"/>
      <scheme val="minor"/>
    </font>
    <font>
      <i/>
      <sz val="14"/>
      <color theme="3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4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/>
    <xf numFmtId="0" fontId="5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164" fontId="7" fillId="2" borderId="0" xfId="0" applyNumberFormat="1" applyFont="1" applyFill="1" applyBorder="1" applyAlignment="1">
      <alignment horizontal="right" vertical="center"/>
    </xf>
    <xf numFmtId="0" fontId="7" fillId="2" borderId="0" xfId="0" applyFont="1" applyFill="1" applyBorder="1" applyAlignment="1">
      <alignment horizontal="right" vertical="center"/>
    </xf>
    <xf numFmtId="0" fontId="5" fillId="3" borderId="0" xfId="0" applyFont="1" applyFill="1" applyBorder="1" applyAlignment="1">
      <alignment horizontal="left" vertical="center"/>
    </xf>
    <xf numFmtId="0" fontId="7" fillId="3" borderId="0" xfId="0" applyFont="1" applyFill="1" applyBorder="1"/>
    <xf numFmtId="0" fontId="7" fillId="3" borderId="0" xfId="0" applyFont="1" applyFill="1" applyBorder="1" applyAlignment="1">
      <alignment vertical="center"/>
    </xf>
    <xf numFmtId="0" fontId="4" fillId="2" borderId="0" xfId="0" applyFont="1" applyFill="1" applyBorder="1"/>
    <xf numFmtId="0" fontId="4" fillId="2" borderId="0" xfId="0" applyFont="1" applyFill="1" applyBorder="1" applyAlignment="1">
      <alignment horizontal="left" vertical="top"/>
    </xf>
    <xf numFmtId="0" fontId="10" fillId="2" borderId="0" xfId="0" applyFont="1" applyFill="1" applyBorder="1" applyAlignment="1">
      <alignment horizontal="left" vertical="top"/>
    </xf>
    <xf numFmtId="3" fontId="10" fillId="2" borderId="0" xfId="0" applyNumberFormat="1" applyFont="1" applyFill="1" applyAlignment="1">
      <alignment horizontal="centerContinuous" vertical="top"/>
    </xf>
    <xf numFmtId="0" fontId="4" fillId="0" borderId="0" xfId="0" applyFont="1" applyBorder="1"/>
    <xf numFmtId="0" fontId="10" fillId="2" borderId="1" xfId="0" applyFont="1" applyFill="1" applyBorder="1" applyAlignment="1">
      <alignment horizontal="right" vertical="top" wrapText="1"/>
    </xf>
    <xf numFmtId="0" fontId="4" fillId="2" borderId="1" xfId="0" applyFont="1" applyFill="1" applyBorder="1" applyAlignment="1">
      <alignment horizontal="left" vertical="top"/>
    </xf>
    <xf numFmtId="0" fontId="10" fillId="2" borderId="1" xfId="0" applyFont="1" applyFill="1" applyBorder="1" applyAlignment="1">
      <alignment horizontal="left" vertical="top"/>
    </xf>
    <xf numFmtId="0" fontId="10" fillId="2" borderId="1" xfId="0" applyFont="1" applyFill="1" applyBorder="1" applyAlignment="1">
      <alignment horizontal="right" wrapText="1"/>
    </xf>
    <xf numFmtId="0" fontId="10" fillId="2" borderId="0" xfId="0" applyFont="1" applyFill="1" applyBorder="1" applyAlignment="1">
      <alignment horizontal="right" vertical="top" wrapText="1"/>
    </xf>
    <xf numFmtId="0" fontId="10" fillId="2" borderId="0" xfId="0" applyFont="1" applyFill="1" applyBorder="1" applyAlignment="1">
      <alignment horizontal="right" wrapText="1"/>
    </xf>
    <xf numFmtId="0" fontId="10" fillId="4" borderId="0" xfId="0" applyFont="1" applyFill="1" applyBorder="1" applyAlignment="1">
      <alignment horizontal="right" wrapText="1"/>
    </xf>
    <xf numFmtId="165" fontId="10" fillId="2" borderId="0" xfId="0" applyNumberFormat="1" applyFont="1" applyFill="1" applyAlignment="1">
      <alignment horizontal="left" vertical="top"/>
    </xf>
    <xf numFmtId="0" fontId="4" fillId="2" borderId="0" xfId="0" applyFont="1" applyFill="1"/>
    <xf numFmtId="0" fontId="4" fillId="2" borderId="0" xfId="0" applyFont="1" applyFill="1" applyAlignment="1">
      <alignment vertical="top"/>
    </xf>
    <xf numFmtId="0" fontId="4" fillId="4" borderId="0" xfId="0" applyFont="1" applyFill="1" applyAlignment="1">
      <alignment vertical="top"/>
    </xf>
    <xf numFmtId="165" fontId="4" fillId="2" borderId="0" xfId="0" applyNumberFormat="1" applyFont="1" applyFill="1" applyAlignment="1">
      <alignment horizontal="left" vertical="top"/>
    </xf>
    <xf numFmtId="165" fontId="11" fillId="2" borderId="0" xfId="0" applyNumberFormat="1" applyFont="1" applyFill="1" applyAlignment="1">
      <alignment horizontal="left" vertical="top"/>
    </xf>
    <xf numFmtId="3" fontId="10" fillId="2" borderId="0" xfId="0" applyNumberFormat="1" applyFont="1" applyFill="1" applyAlignment="1">
      <alignment vertical="top"/>
    </xf>
    <xf numFmtId="3" fontId="4" fillId="2" borderId="0" xfId="0" applyNumberFormat="1" applyFont="1" applyFill="1" applyAlignment="1">
      <alignment horizontal="right" vertical="top"/>
    </xf>
    <xf numFmtId="3" fontId="10" fillId="4" borderId="0" xfId="0" applyNumberFormat="1" applyFont="1" applyFill="1" applyAlignment="1">
      <alignment vertical="top"/>
    </xf>
    <xf numFmtId="3" fontId="4" fillId="2" borderId="0" xfId="0" applyNumberFormat="1" applyFont="1" applyFill="1" applyAlignment="1">
      <alignment horizontal="centerContinuous" vertical="top"/>
    </xf>
    <xf numFmtId="3" fontId="4" fillId="2" borderId="0" xfId="0" applyNumberFormat="1" applyFont="1" applyFill="1" applyAlignment="1">
      <alignment vertical="top"/>
    </xf>
    <xf numFmtId="3" fontId="4" fillId="2" borderId="0" xfId="0" applyNumberFormat="1" applyFont="1" applyFill="1" applyBorder="1" applyAlignment="1"/>
    <xf numFmtId="3" fontId="10" fillId="4" borderId="0" xfId="0" applyNumberFormat="1" applyFont="1" applyFill="1" applyBorder="1" applyAlignment="1">
      <alignment vertical="top"/>
    </xf>
    <xf numFmtId="0" fontId="2" fillId="0" borderId="0" xfId="0" applyFont="1"/>
    <xf numFmtId="3" fontId="4" fillId="2" borderId="0" xfId="0" applyNumberFormat="1" applyFont="1" applyFill="1" applyBorder="1" applyAlignment="1">
      <alignment horizontal="right"/>
    </xf>
    <xf numFmtId="166" fontId="4" fillId="2" borderId="0" xfId="0" applyNumberFormat="1" applyFont="1" applyFill="1" applyAlignment="1">
      <alignment horizontal="left" vertical="top" wrapText="1"/>
    </xf>
    <xf numFmtId="0" fontId="4" fillId="2" borderId="2" xfId="0" applyFont="1" applyFill="1" applyBorder="1"/>
    <xf numFmtId="3" fontId="11" fillId="2" borderId="2" xfId="0" applyNumberFormat="1" applyFont="1" applyFill="1" applyBorder="1" applyAlignment="1">
      <alignment vertical="top"/>
    </xf>
    <xf numFmtId="3" fontId="10" fillId="2" borderId="2" xfId="0" applyNumberFormat="1" applyFont="1" applyFill="1" applyBorder="1" applyAlignment="1">
      <alignment vertical="top"/>
    </xf>
    <xf numFmtId="3" fontId="10" fillId="2" borderId="2" xfId="0" applyNumberFormat="1" applyFont="1" applyFill="1" applyBorder="1" applyAlignment="1">
      <alignment horizontal="centerContinuous" vertical="top"/>
    </xf>
    <xf numFmtId="3" fontId="11" fillId="2" borderId="0" xfId="0" applyNumberFormat="1" applyFont="1" applyFill="1" applyAlignment="1">
      <alignment vertical="top"/>
    </xf>
    <xf numFmtId="3" fontId="4" fillId="4" borderId="0" xfId="0" applyNumberFormat="1" applyFont="1" applyFill="1" applyBorder="1" applyAlignment="1">
      <alignment horizontal="right"/>
    </xf>
    <xf numFmtId="3" fontId="4" fillId="2" borderId="0" xfId="0" applyNumberFormat="1" applyFont="1" applyFill="1" applyBorder="1" applyAlignment="1">
      <alignment horizontal="left"/>
    </xf>
    <xf numFmtId="165" fontId="4" fillId="2" borderId="0" xfId="0" applyNumberFormat="1" applyFont="1" applyFill="1" applyAlignment="1">
      <alignment horizontal="right" vertical="top"/>
    </xf>
    <xf numFmtId="3" fontId="10" fillId="4" borderId="2" xfId="0" applyNumberFormat="1" applyFont="1" applyFill="1" applyBorder="1" applyAlignment="1">
      <alignment horizontal="centerContinuous" vertical="top"/>
    </xf>
    <xf numFmtId="164" fontId="7" fillId="2" borderId="0" xfId="0" quotePrefix="1" applyNumberFormat="1" applyFont="1" applyFill="1" applyBorder="1" applyAlignment="1">
      <alignment horizontal="right" vertical="center"/>
    </xf>
    <xf numFmtId="0" fontId="7" fillId="2" borderId="0" xfId="0" applyFont="1" applyFill="1" applyBorder="1" applyAlignment="1">
      <alignment horizontal="right" vertical="center"/>
    </xf>
    <xf numFmtId="0" fontId="5" fillId="3" borderId="0" xfId="0" applyFont="1" applyFill="1" applyBorder="1" applyAlignment="1">
      <alignment horizontal="left" vertical="center"/>
    </xf>
    <xf numFmtId="0" fontId="10" fillId="4" borderId="0" xfId="0" applyFont="1" applyFill="1" applyBorder="1" applyAlignment="1">
      <alignment horizontal="right" wrapText="1"/>
    </xf>
    <xf numFmtId="0" fontId="10" fillId="4" borderId="1" xfId="0" applyFont="1" applyFill="1" applyBorder="1" applyAlignment="1">
      <alignment horizontal="right" wrapText="1"/>
    </xf>
  </cellXfs>
  <cellStyles count="3">
    <cellStyle name="Normal" xfId="0" builtinId="0"/>
    <cellStyle name="Normal 7" xfId="2"/>
    <cellStyle name="Normal 9" xfId="1"/>
  </cellStyles>
  <dxfs count="24">
    <dxf>
      <numFmt numFmtId="167" formatCode="&quot;*&quot;;&quot;*&quot;"/>
    </dxf>
    <dxf>
      <numFmt numFmtId="167" formatCode="&quot;*&quot;;&quot;*&quot;"/>
    </dxf>
    <dxf>
      <numFmt numFmtId="1" formatCode="0"/>
    </dxf>
    <dxf>
      <numFmt numFmtId="167" formatCode="&quot;*&quot;;&quot;*&quot;"/>
    </dxf>
    <dxf>
      <numFmt numFmtId="167" formatCode="&quot;*&quot;;&quot;*&quot;"/>
    </dxf>
    <dxf>
      <numFmt numFmtId="1" formatCode="0"/>
    </dxf>
    <dxf>
      <numFmt numFmtId="167" formatCode="&quot;*&quot;;&quot;*&quot;"/>
    </dxf>
    <dxf>
      <numFmt numFmtId="167" formatCode="&quot;*&quot;;&quot;*&quot;"/>
    </dxf>
    <dxf>
      <numFmt numFmtId="1" formatCode="0"/>
    </dxf>
    <dxf>
      <numFmt numFmtId="167" formatCode="&quot;*&quot;;&quot;*&quot;"/>
    </dxf>
    <dxf>
      <numFmt numFmtId="167" formatCode="&quot;*&quot;;&quot;*&quot;"/>
    </dxf>
    <dxf>
      <numFmt numFmtId="1" formatCode="0"/>
    </dxf>
    <dxf>
      <numFmt numFmtId="167" formatCode="&quot;*&quot;;&quot;*&quot;"/>
    </dxf>
    <dxf>
      <numFmt numFmtId="167" formatCode="&quot;*&quot;;&quot;*&quot;"/>
    </dxf>
    <dxf>
      <numFmt numFmtId="1" formatCode="0"/>
    </dxf>
    <dxf>
      <numFmt numFmtId="167" formatCode="&quot;*&quot;;&quot;*&quot;"/>
    </dxf>
    <dxf>
      <numFmt numFmtId="167" formatCode="&quot;*&quot;;&quot;*&quot;"/>
    </dxf>
    <dxf>
      <numFmt numFmtId="1" formatCode="0"/>
    </dxf>
    <dxf>
      <numFmt numFmtId="167" formatCode="&quot;*&quot;;&quot;*&quot;"/>
    </dxf>
    <dxf>
      <numFmt numFmtId="167" formatCode="&quot;*&quot;;&quot;*&quot;"/>
    </dxf>
    <dxf>
      <numFmt numFmtId="1" formatCode="0"/>
    </dxf>
    <dxf>
      <numFmt numFmtId="167" formatCode="&quot;*&quot;;&quot;*&quot;"/>
    </dxf>
    <dxf>
      <numFmt numFmtId="167" formatCode="&quot;*&quot;;&quot;*&quot;"/>
    </dxf>
    <dxf>
      <numFmt numFmtId="1" formatCode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154781</xdr:colOff>
      <xdr:row>2</xdr:row>
      <xdr:rowOff>71437</xdr:rowOff>
    </xdr:from>
    <xdr:to>
      <xdr:col>2</xdr:col>
      <xdr:colOff>388144</xdr:colOff>
      <xdr:row>4</xdr:row>
      <xdr:rowOff>14287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4861" y="437197"/>
          <a:ext cx="408623" cy="400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6"/>
  <sheetViews>
    <sheetView tabSelected="1" workbookViewId="0">
      <selection activeCell="A4" sqref="A4"/>
    </sheetView>
  </sheetViews>
  <sheetFormatPr defaultColWidth="9.33203125" defaultRowHeight="14.4" x14ac:dyDescent="0.3"/>
  <cols>
    <col min="1" max="1" width="9.33203125" style="2"/>
    <col min="2" max="2" width="2.5546875" style="2" customWidth="1"/>
    <col min="3" max="3" width="8" style="2" customWidth="1"/>
    <col min="4" max="4" width="65.5546875" style="2" customWidth="1"/>
    <col min="5" max="14" width="7.33203125" style="2" customWidth="1"/>
    <col min="15" max="15" width="7.5546875" style="2" customWidth="1"/>
    <col min="16" max="17" width="8.5546875" style="2" customWidth="1"/>
    <col min="18" max="16384" width="9.33203125" style="2"/>
  </cols>
  <sheetData>
    <row r="1" spans="1:17" x14ac:dyDescent="0.3">
      <c r="A1" s="1"/>
    </row>
    <row r="2" spans="1:17" x14ac:dyDescent="0.3">
      <c r="A2" s="1"/>
    </row>
    <row r="3" spans="1:17" ht="18" x14ac:dyDescent="0.3">
      <c r="B3" s="3"/>
      <c r="C3" s="3"/>
      <c r="D3" s="4" t="s">
        <v>0</v>
      </c>
      <c r="E3" s="5"/>
      <c r="F3" s="5"/>
      <c r="G3" s="5"/>
      <c r="H3" s="5"/>
      <c r="I3" s="5"/>
      <c r="J3" s="5"/>
      <c r="K3" s="5"/>
      <c r="L3" s="5"/>
      <c r="M3" s="49" t="s">
        <v>1</v>
      </c>
      <c r="N3" s="50"/>
      <c r="O3" s="50"/>
      <c r="P3" s="50"/>
      <c r="Q3" s="50"/>
    </row>
    <row r="4" spans="1:17" ht="18" x14ac:dyDescent="0.3">
      <c r="B4" s="3"/>
      <c r="C4" s="3"/>
      <c r="D4" s="6" t="s">
        <v>2</v>
      </c>
      <c r="E4" s="5"/>
      <c r="F4" s="5"/>
      <c r="G4" s="5"/>
      <c r="H4" s="5"/>
      <c r="I4" s="5"/>
      <c r="J4" s="5"/>
      <c r="K4" s="5"/>
      <c r="L4" s="5"/>
      <c r="M4" s="7"/>
      <c r="N4" s="8"/>
      <c r="O4" s="8"/>
      <c r="P4" s="8"/>
      <c r="Q4" s="8"/>
    </row>
    <row r="5" spans="1:17" ht="18" x14ac:dyDescent="0.3">
      <c r="B5" s="3"/>
      <c r="C5" s="3"/>
      <c r="D5" s="3"/>
      <c r="E5" s="5"/>
      <c r="F5" s="5"/>
      <c r="G5" s="5"/>
      <c r="H5" s="5"/>
      <c r="I5" s="5"/>
      <c r="J5" s="5"/>
      <c r="K5" s="5"/>
      <c r="L5" s="5"/>
      <c r="M5" s="7"/>
      <c r="N5" s="8"/>
      <c r="O5" s="8"/>
      <c r="P5" s="8"/>
      <c r="Q5" s="8"/>
    </row>
    <row r="6" spans="1:17" ht="18" x14ac:dyDescent="0.35">
      <c r="B6" s="9" t="s">
        <v>3</v>
      </c>
      <c r="C6" s="9"/>
      <c r="D6" s="10"/>
      <c r="E6" s="11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 ht="18" x14ac:dyDescent="0.35">
      <c r="B7" s="51" t="s">
        <v>4</v>
      </c>
      <c r="C7" s="51"/>
      <c r="D7" s="51"/>
      <c r="E7" s="11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</row>
    <row r="8" spans="1:17" x14ac:dyDescent="0.3">
      <c r="B8" s="12"/>
      <c r="C8" s="13"/>
      <c r="D8" s="14"/>
      <c r="E8" s="15"/>
      <c r="F8" s="15"/>
      <c r="G8" s="15"/>
      <c r="H8" s="15"/>
      <c r="I8" s="15"/>
      <c r="J8" s="15"/>
      <c r="K8" s="15"/>
      <c r="L8" s="15"/>
      <c r="M8" s="15"/>
      <c r="N8" s="15"/>
      <c r="O8" s="12"/>
      <c r="P8" s="52" t="s">
        <v>5</v>
      </c>
      <c r="Q8" s="52" t="s">
        <v>6</v>
      </c>
    </row>
    <row r="9" spans="1:17" x14ac:dyDescent="0.3">
      <c r="A9" s="16"/>
      <c r="B9" s="17"/>
      <c r="C9" s="18"/>
      <c r="D9" s="19"/>
      <c r="E9" s="20">
        <v>2021</v>
      </c>
      <c r="F9" s="20">
        <v>2022</v>
      </c>
      <c r="G9" s="20">
        <v>2023</v>
      </c>
      <c r="H9" s="20">
        <v>2024</v>
      </c>
      <c r="I9" s="20">
        <v>2025</v>
      </c>
      <c r="J9" s="20">
        <v>2026</v>
      </c>
      <c r="K9" s="20">
        <v>2027</v>
      </c>
      <c r="L9" s="20">
        <v>2028</v>
      </c>
      <c r="M9" s="20">
        <v>2029</v>
      </c>
      <c r="N9" s="20">
        <v>2030</v>
      </c>
      <c r="O9" s="20">
        <v>2031</v>
      </c>
      <c r="P9" s="53"/>
      <c r="Q9" s="53"/>
    </row>
    <row r="10" spans="1:17" ht="4.5" customHeight="1" x14ac:dyDescent="0.3">
      <c r="A10" s="16"/>
      <c r="B10" s="21"/>
      <c r="C10" s="13"/>
      <c r="D10" s="14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3"/>
      <c r="Q10" s="23"/>
    </row>
    <row r="11" spans="1:17" x14ac:dyDescent="0.3">
      <c r="A11" s="16"/>
      <c r="B11" s="24" t="s">
        <v>7</v>
      </c>
      <c r="C11" s="25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7" t="s">
        <v>8</v>
      </c>
      <c r="Q11" s="27" t="s">
        <v>8</v>
      </c>
    </row>
    <row r="12" spans="1:17" x14ac:dyDescent="0.3">
      <c r="A12" s="16"/>
      <c r="B12" s="28" t="s">
        <v>9</v>
      </c>
      <c r="C12" s="25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7"/>
      <c r="Q12" s="27"/>
    </row>
    <row r="13" spans="1:17" hidden="1" x14ac:dyDescent="0.3">
      <c r="A13" s="16"/>
      <c r="B13" s="29" t="s">
        <v>10</v>
      </c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7"/>
      <c r="Q13" s="27"/>
    </row>
    <row r="14" spans="1:17" ht="13.5" customHeight="1" x14ac:dyDescent="0.3">
      <c r="A14" s="16"/>
      <c r="B14" s="28"/>
      <c r="C14" s="25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7"/>
      <c r="Q14" s="27"/>
    </row>
    <row r="15" spans="1:17" ht="0.75" hidden="1" customHeight="1" x14ac:dyDescent="0.3">
      <c r="B15" s="30" t="s">
        <v>11</v>
      </c>
      <c r="C15" s="30"/>
      <c r="D15" s="30"/>
      <c r="E15" s="31">
        <v>10</v>
      </c>
      <c r="F15" s="31">
        <v>10</v>
      </c>
      <c r="G15" s="31">
        <v>10</v>
      </c>
      <c r="H15" s="31">
        <v>10</v>
      </c>
      <c r="I15" s="31">
        <v>10</v>
      </c>
      <c r="J15" s="31">
        <v>10</v>
      </c>
      <c r="K15" s="31">
        <v>10</v>
      </c>
      <c r="L15" s="31">
        <v>10</v>
      </c>
      <c r="M15" s="31">
        <v>10</v>
      </c>
      <c r="N15" s="31">
        <v>10</v>
      </c>
      <c r="O15" s="31">
        <v>10</v>
      </c>
      <c r="P15" s="32">
        <v>50</v>
      </c>
      <c r="Q15" s="32">
        <v>100</v>
      </c>
    </row>
    <row r="16" spans="1:17" ht="4.5" hidden="1" customHeight="1" x14ac:dyDescent="0.3">
      <c r="B16" s="30"/>
      <c r="C16" s="30"/>
      <c r="D16" s="30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2"/>
      <c r="Q16" s="32"/>
    </row>
    <row r="17" spans="1:18" hidden="1" x14ac:dyDescent="0.3">
      <c r="B17" s="30" t="s">
        <v>13</v>
      </c>
      <c r="C17" s="30"/>
      <c r="D17" s="30"/>
    </row>
    <row r="18" spans="1:18" hidden="1" x14ac:dyDescent="0.3">
      <c r="B18" s="34"/>
      <c r="C18" s="30"/>
      <c r="D18" s="30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32"/>
      <c r="Q18" s="32"/>
    </row>
    <row r="19" spans="1:18" x14ac:dyDescent="0.3">
      <c r="B19" s="30" t="s">
        <v>14</v>
      </c>
      <c r="C19" s="30"/>
      <c r="D19" s="30"/>
      <c r="E19" s="31">
        <v>4315</v>
      </c>
      <c r="F19" s="31">
        <v>4278</v>
      </c>
      <c r="G19" s="31">
        <v>4312</v>
      </c>
      <c r="H19" s="31">
        <v>4350</v>
      </c>
      <c r="I19" s="31">
        <v>4379</v>
      </c>
      <c r="J19" s="31">
        <v>4405</v>
      </c>
      <c r="K19" s="31">
        <v>4428</v>
      </c>
      <c r="L19" s="31">
        <v>4462</v>
      </c>
      <c r="M19" s="31">
        <v>4495</v>
      </c>
      <c r="N19" s="31">
        <v>4528</v>
      </c>
      <c r="O19" s="31">
        <v>4560</v>
      </c>
      <c r="P19" s="32">
        <v>21724</v>
      </c>
      <c r="Q19" s="32">
        <v>44197</v>
      </c>
    </row>
    <row r="20" spans="1:18" ht="4.5" customHeight="1" x14ac:dyDescent="0.3">
      <c r="B20" s="34"/>
      <c r="C20" s="30"/>
      <c r="D20" s="30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32"/>
      <c r="Q20" s="32"/>
    </row>
    <row r="21" spans="1:18" x14ac:dyDescent="0.3">
      <c r="B21" s="25"/>
      <c r="C21" s="35" t="s">
        <v>15</v>
      </c>
      <c r="D21" s="30"/>
      <c r="E21" s="31">
        <v>3688</v>
      </c>
      <c r="F21" s="31">
        <v>3640</v>
      </c>
      <c r="G21" s="31">
        <v>3662</v>
      </c>
      <c r="H21" s="31">
        <v>3686</v>
      </c>
      <c r="I21" s="31">
        <v>3700</v>
      </c>
      <c r="J21" s="31">
        <v>3711</v>
      </c>
      <c r="K21" s="31">
        <v>3718</v>
      </c>
      <c r="L21" s="31">
        <v>3735</v>
      </c>
      <c r="M21" s="31">
        <v>3751</v>
      </c>
      <c r="N21" s="31">
        <v>3766</v>
      </c>
      <c r="O21" s="31">
        <v>3780</v>
      </c>
      <c r="P21" s="32">
        <v>18399</v>
      </c>
      <c r="Q21" s="32">
        <v>37149</v>
      </c>
    </row>
    <row r="22" spans="1:18" hidden="1" x14ac:dyDescent="0.3">
      <c r="B22" s="34"/>
      <c r="C22" s="2" t="s">
        <v>11</v>
      </c>
      <c r="D22" s="30"/>
      <c r="E22" s="31" t="s">
        <v>12</v>
      </c>
      <c r="F22" s="31" t="s">
        <v>12</v>
      </c>
      <c r="G22" s="31" t="s">
        <v>12</v>
      </c>
      <c r="H22" s="31" t="s">
        <v>12</v>
      </c>
      <c r="I22" s="31" t="s">
        <v>12</v>
      </c>
      <c r="J22" s="31" t="s">
        <v>12</v>
      </c>
      <c r="K22" s="31" t="s">
        <v>12</v>
      </c>
      <c r="L22" s="31" t="s">
        <v>12</v>
      </c>
      <c r="M22" s="31" t="s">
        <v>12</v>
      </c>
      <c r="N22" s="31" t="s">
        <v>12</v>
      </c>
      <c r="O22" s="31" t="s">
        <v>12</v>
      </c>
      <c r="P22" s="32">
        <v>0</v>
      </c>
      <c r="Q22" s="32">
        <v>0</v>
      </c>
    </row>
    <row r="23" spans="1:18" x14ac:dyDescent="0.3">
      <c r="B23" s="25"/>
      <c r="C23" s="35" t="s">
        <v>16</v>
      </c>
      <c r="D23" s="30"/>
      <c r="E23" s="31">
        <v>607</v>
      </c>
      <c r="F23" s="31">
        <v>618</v>
      </c>
      <c r="G23" s="31">
        <v>630</v>
      </c>
      <c r="H23" s="31">
        <v>644</v>
      </c>
      <c r="I23" s="31">
        <v>659</v>
      </c>
      <c r="J23" s="31">
        <v>674</v>
      </c>
      <c r="K23" s="31">
        <v>690</v>
      </c>
      <c r="L23" s="31">
        <v>707</v>
      </c>
      <c r="M23" s="31">
        <v>724</v>
      </c>
      <c r="N23" s="31">
        <v>742</v>
      </c>
      <c r="O23" s="31">
        <v>760</v>
      </c>
      <c r="P23" s="32">
        <v>3225</v>
      </c>
      <c r="Q23" s="32">
        <v>6848</v>
      </c>
    </row>
    <row r="24" spans="1:18" x14ac:dyDescent="0.3">
      <c r="B24" s="25"/>
      <c r="C24" s="35" t="s">
        <v>17</v>
      </c>
      <c r="D24" s="30"/>
      <c r="E24" s="31">
        <v>20</v>
      </c>
      <c r="F24" s="31">
        <v>20</v>
      </c>
      <c r="G24" s="31">
        <v>20</v>
      </c>
      <c r="H24" s="31">
        <v>20</v>
      </c>
      <c r="I24" s="31">
        <v>20</v>
      </c>
      <c r="J24" s="31">
        <v>20</v>
      </c>
      <c r="K24" s="31">
        <v>20</v>
      </c>
      <c r="L24" s="31">
        <v>20</v>
      </c>
      <c r="M24" s="31">
        <v>20</v>
      </c>
      <c r="N24" s="31">
        <v>20</v>
      </c>
      <c r="O24" s="31">
        <v>20</v>
      </c>
      <c r="P24" s="32">
        <v>100</v>
      </c>
      <c r="Q24" s="32">
        <v>200</v>
      </c>
    </row>
    <row r="25" spans="1:18" x14ac:dyDescent="0.3">
      <c r="B25" s="35"/>
      <c r="C25" s="30"/>
      <c r="D25" s="30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32"/>
      <c r="Q25" s="32"/>
    </row>
    <row r="26" spans="1:18" ht="14.25" customHeight="1" x14ac:dyDescent="0.3">
      <c r="A26" s="30"/>
      <c r="B26" s="30" t="s">
        <v>18</v>
      </c>
      <c r="C26" s="35"/>
      <c r="D26" s="30"/>
      <c r="E26" s="31">
        <v>-677</v>
      </c>
      <c r="F26" s="31">
        <v>-668</v>
      </c>
      <c r="G26" s="31">
        <v>-550</v>
      </c>
      <c r="H26" s="31">
        <v>-545</v>
      </c>
      <c r="I26" s="31">
        <v>-539</v>
      </c>
      <c r="J26" s="31">
        <v>-533</v>
      </c>
      <c r="K26" s="31">
        <v>-527</v>
      </c>
      <c r="L26" s="31">
        <v>-521</v>
      </c>
      <c r="M26" s="31">
        <v>-514</v>
      </c>
      <c r="N26" s="31">
        <v>-507</v>
      </c>
      <c r="O26" s="31">
        <v>-500</v>
      </c>
      <c r="P26" s="36">
        <v>-2835</v>
      </c>
      <c r="Q26" s="36">
        <v>-5404</v>
      </c>
      <c r="R26" s="37"/>
    </row>
    <row r="27" spans="1:18" x14ac:dyDescent="0.3">
      <c r="B27" s="40"/>
      <c r="C27" s="41"/>
      <c r="D27" s="42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8"/>
      <c r="Q27" s="48"/>
    </row>
    <row r="28" spans="1:18" ht="4.5" customHeight="1" x14ac:dyDescent="0.3">
      <c r="B28" s="44"/>
      <c r="C28" s="34"/>
      <c r="D28" s="30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36"/>
      <c r="Q28" s="36"/>
    </row>
    <row r="29" spans="1:18" ht="14.4" customHeight="1" x14ac:dyDescent="0.3">
      <c r="B29" s="30" t="s">
        <v>23</v>
      </c>
      <c r="C29" s="25"/>
      <c r="D29" s="39"/>
      <c r="E29" s="38" t="s">
        <v>8</v>
      </c>
      <c r="F29" s="38" t="s">
        <v>8</v>
      </c>
      <c r="G29" s="38" t="s">
        <v>8</v>
      </c>
      <c r="H29" s="38" t="s">
        <v>8</v>
      </c>
      <c r="I29" s="38" t="s">
        <v>8</v>
      </c>
      <c r="J29" s="38" t="s">
        <v>8</v>
      </c>
      <c r="K29" s="38" t="s">
        <v>8</v>
      </c>
      <c r="L29" s="38" t="s">
        <v>8</v>
      </c>
      <c r="M29" s="38" t="s">
        <v>8</v>
      </c>
      <c r="N29" s="38" t="s">
        <v>8</v>
      </c>
      <c r="O29" s="38" t="s">
        <v>8</v>
      </c>
      <c r="P29" s="45" t="str">
        <f t="shared" ref="P29" si="0">IF(ISNUMBER(E29),SUM(E29:I29),"")</f>
        <v/>
      </c>
      <c r="Q29" s="45" t="str">
        <f t="shared" ref="Q29" si="1">IF(ISNUMBER(E29),SUM(E29:N29),"")</f>
        <v/>
      </c>
    </row>
    <row r="30" spans="1:18" x14ac:dyDescent="0.3">
      <c r="B30" s="34" t="s">
        <v>19</v>
      </c>
      <c r="C30" s="25"/>
      <c r="D30" s="39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45"/>
      <c r="Q30" s="45"/>
    </row>
    <row r="31" spans="1:18" x14ac:dyDescent="0.3">
      <c r="B31" s="29"/>
      <c r="C31" s="25"/>
      <c r="D31" s="39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45"/>
      <c r="Q31" s="45"/>
    </row>
    <row r="32" spans="1:18" x14ac:dyDescent="0.3">
      <c r="B32" s="46" t="s">
        <v>20</v>
      </c>
      <c r="C32" s="47"/>
      <c r="D32" s="39"/>
      <c r="E32" s="31">
        <v>17</v>
      </c>
      <c r="F32" s="31">
        <v>15</v>
      </c>
      <c r="G32" s="31">
        <v>14</v>
      </c>
      <c r="H32" s="31">
        <v>13.5</v>
      </c>
      <c r="I32" s="31">
        <v>12.9</v>
      </c>
      <c r="J32" s="31">
        <v>10</v>
      </c>
      <c r="K32" s="31">
        <v>10</v>
      </c>
      <c r="L32" s="31">
        <v>10</v>
      </c>
      <c r="M32" s="31">
        <v>10</v>
      </c>
      <c r="N32" s="31">
        <v>10</v>
      </c>
      <c r="O32" s="31">
        <v>10</v>
      </c>
      <c r="P32" s="45" t="s">
        <v>21</v>
      </c>
      <c r="Q32" s="45" t="s">
        <v>21</v>
      </c>
    </row>
    <row r="33" spans="2:17" ht="4.5" customHeight="1" x14ac:dyDescent="0.3">
      <c r="B33" s="46"/>
      <c r="C33" s="47"/>
      <c r="D33" s="39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45"/>
      <c r="Q33" s="45"/>
    </row>
    <row r="34" spans="2:17" x14ac:dyDescent="0.3">
      <c r="B34" s="28" t="s">
        <v>22</v>
      </c>
      <c r="C34" s="28"/>
      <c r="D34" s="39"/>
      <c r="E34" s="31">
        <v>120</v>
      </c>
      <c r="F34" s="31">
        <v>130</v>
      </c>
      <c r="G34" s="31">
        <v>140</v>
      </c>
      <c r="H34" s="31">
        <v>150</v>
      </c>
      <c r="I34" s="31">
        <v>150</v>
      </c>
      <c r="J34" s="31">
        <v>160</v>
      </c>
      <c r="K34" s="31">
        <v>166</v>
      </c>
      <c r="L34" s="31">
        <v>162</v>
      </c>
      <c r="M34" s="31">
        <v>173</v>
      </c>
      <c r="N34" s="31">
        <v>180</v>
      </c>
      <c r="O34" s="31">
        <v>187</v>
      </c>
      <c r="P34" s="45" t="s">
        <v>21</v>
      </c>
      <c r="Q34" s="45" t="s">
        <v>21</v>
      </c>
    </row>
    <row r="35" spans="2:17" ht="14.4" customHeight="1" x14ac:dyDescent="0.3">
      <c r="B35" s="40"/>
      <c r="C35" s="41"/>
      <c r="D35" s="42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</row>
    <row r="36" spans="2:17" x14ac:dyDescent="0.3">
      <c r="B36" s="25"/>
      <c r="C36" s="25"/>
      <c r="D36" s="25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</row>
  </sheetData>
  <mergeCells count="4">
    <mergeCell ref="M3:Q3"/>
    <mergeCell ref="B7:D7"/>
    <mergeCell ref="P8:P9"/>
    <mergeCell ref="Q8:Q9"/>
  </mergeCells>
  <conditionalFormatting sqref="E36:Q36 P29:Q33 E29:O31">
    <cfRule type="cellIs" dxfId="23" priority="46" operator="equal">
      <formula>0</formula>
    </cfRule>
    <cfRule type="cellIs" dxfId="22" priority="47" operator="between">
      <formula>0</formula>
      <formula>0.49</formula>
    </cfRule>
    <cfRule type="cellIs" dxfId="21" priority="48" operator="between">
      <formula>0</formula>
      <formula>-0.49</formula>
    </cfRule>
  </conditionalFormatting>
  <conditionalFormatting sqref="B32:B33">
    <cfRule type="cellIs" dxfId="20" priority="40" operator="equal">
      <formula>0</formula>
    </cfRule>
    <cfRule type="cellIs" dxfId="19" priority="41" operator="between">
      <formula>0</formula>
      <formula>0.49</formula>
    </cfRule>
    <cfRule type="cellIs" dxfId="18" priority="42" operator="between">
      <formula>0</formula>
      <formula>-0.49</formula>
    </cfRule>
  </conditionalFormatting>
  <conditionalFormatting sqref="P34:Q34">
    <cfRule type="cellIs" dxfId="17" priority="37" operator="equal">
      <formula>0</formula>
    </cfRule>
    <cfRule type="cellIs" dxfId="16" priority="38" operator="between">
      <formula>0</formula>
      <formula>0.49</formula>
    </cfRule>
    <cfRule type="cellIs" dxfId="15" priority="39" operator="between">
      <formula>0</formula>
      <formula>-0.49</formula>
    </cfRule>
  </conditionalFormatting>
  <conditionalFormatting sqref="C21">
    <cfRule type="cellIs" dxfId="14" priority="28" operator="equal">
      <formula>0</formula>
    </cfRule>
    <cfRule type="cellIs" dxfId="13" priority="29" operator="between">
      <formula>0</formula>
      <formula>0.49</formula>
    </cfRule>
    <cfRule type="cellIs" dxfId="12" priority="30" operator="between">
      <formula>0</formula>
      <formula>-0.49</formula>
    </cfRule>
  </conditionalFormatting>
  <conditionalFormatting sqref="C26">
    <cfRule type="cellIs" dxfId="11" priority="22" operator="equal">
      <formula>0</formula>
    </cfRule>
    <cfRule type="cellIs" dxfId="10" priority="23" operator="between">
      <formula>0</formula>
      <formula>0.49</formula>
    </cfRule>
    <cfRule type="cellIs" dxfId="9" priority="24" operator="between">
      <formula>0</formula>
      <formula>-0.49</formula>
    </cfRule>
  </conditionalFormatting>
  <conditionalFormatting sqref="B25">
    <cfRule type="cellIs" dxfId="8" priority="25" operator="equal">
      <formula>0</formula>
    </cfRule>
    <cfRule type="cellIs" dxfId="7" priority="26" operator="between">
      <formula>0</formula>
      <formula>0.49</formula>
    </cfRule>
    <cfRule type="cellIs" dxfId="6" priority="27" operator="between">
      <formula>0</formula>
      <formula>-0.49</formula>
    </cfRule>
  </conditionalFormatting>
  <conditionalFormatting sqref="C23">
    <cfRule type="cellIs" dxfId="5" priority="10" operator="equal">
      <formula>0</formula>
    </cfRule>
    <cfRule type="cellIs" dxfId="4" priority="11" operator="between">
      <formula>0</formula>
      <formula>0.49</formula>
    </cfRule>
    <cfRule type="cellIs" dxfId="3" priority="12" operator="between">
      <formula>0</formula>
      <formula>-0.49</formula>
    </cfRule>
  </conditionalFormatting>
  <conditionalFormatting sqref="C24">
    <cfRule type="cellIs" dxfId="2" priority="7" operator="equal">
      <formula>0</formula>
    </cfRule>
    <cfRule type="cellIs" dxfId="1" priority="8" operator="between">
      <formula>0</formula>
      <formula>0.49</formula>
    </cfRule>
    <cfRule type="cellIs" dxfId="0" priority="9" operator="between">
      <formula>0</formula>
      <formula>-0.49</formula>
    </cfRule>
  </conditionalFormatting>
  <pageMargins left="0.7" right="0.7" top="0.75" bottom="0.75" header="0.3" footer="0.3"/>
  <pageSetup scale="7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1-CSE_2-2021</vt:lpstr>
      <vt:lpstr>'1-CSE_2-2021'!Print_Area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2021-02-11T15:47:55Z</dcterms:modified>
</cp:coreProperties>
</file>