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BA47F9D7-4148-401F-8CF6-5796FD2E2990}" xr6:coauthVersionLast="46" xr6:coauthVersionMax="46" xr10:uidLastSave="{00000000-0000-0000-0000-000000000000}"/>
  <bookViews>
    <workbookView xWindow="20370" yWindow="-8370" windowWidth="29040" windowHeight="15840" tabRatio="846" xr2:uid="{00000000-000D-0000-FFFF-FFFF00000000}"/>
  </bookViews>
  <sheets>
    <sheet name="Contents" sheetId="1" r:id="rId1"/>
    <sheet name="1. Covered Workers" sheetId="2" r:id="rId2"/>
    <sheet name="2. Covered and Taxable Earnings" sheetId="3" r:id="rId3"/>
    <sheet name="3. OASDI Beneficiaries" sheetId="4" r:id="rId4"/>
    <sheet name="4. Cost and Income Rates" sheetId="5" r:id="rId5"/>
    <sheet name="5. Average Interest Rates" sheetId="6" r:id="rId6"/>
    <sheet name="6. TF Income and Expenditure" sheetId="7" r:id="rId7"/>
    <sheet name="7. TF Balance, Deficits" sheetId="8" r:id="rId8"/>
  </sheets>
  <externalReferences>
    <externalReference r:id="rId9"/>
  </externalReferences>
  <definedNames>
    <definedName name="fromyear">[1]Data!$B$26</definedName>
    <definedName name="TABLE3">#REF!</definedName>
    <definedName name="toyear">[1]Data!$B$27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1" l="1"/>
  <c r="A18" i="1"/>
  <c r="A16" i="1" l="1"/>
  <c r="A15" i="1"/>
  <c r="A14" i="1"/>
  <c r="A13" i="1"/>
  <c r="A12" i="1"/>
</calcChain>
</file>

<file path=xl/sharedStrings.xml><?xml version="1.0" encoding="utf-8"?>
<sst xmlns="http://schemas.openxmlformats.org/spreadsheetml/2006/main" count="354" uniqueCount="64">
  <si>
    <t>Contents</t>
  </si>
  <si>
    <t xml:space="preserve">1. Covered Workers </t>
  </si>
  <si>
    <t>Male</t>
  </si>
  <si>
    <t>Female</t>
  </si>
  <si>
    <t>Total</t>
  </si>
  <si>
    <t>Back to Table of Contents</t>
  </si>
  <si>
    <t>2. Covered and Taxable Earnings</t>
  </si>
  <si>
    <t>Billions of Dollars</t>
  </si>
  <si>
    <t>Covered Earnings</t>
  </si>
  <si>
    <t>Taxable Payroll</t>
  </si>
  <si>
    <t xml:space="preserve">3. Social Security Beneficiaries </t>
  </si>
  <si>
    <t>Old-Age and Survivors Insurance</t>
  </si>
  <si>
    <t>Disability Insurance</t>
  </si>
  <si>
    <t>4. Cost and Income Rates for Social Security</t>
  </si>
  <si>
    <t>Percentage of Taxable Payroll</t>
  </si>
  <si>
    <t>Old-Age, Survivors, and Disability Insurance</t>
  </si>
  <si>
    <t>Cost</t>
  </si>
  <si>
    <t>Income</t>
  </si>
  <si>
    <t>Balance</t>
  </si>
  <si>
    <t>5. Average Interest Rates on Bonds Held in Combined Social Security Trust Funds</t>
  </si>
  <si>
    <t>Percent</t>
  </si>
  <si>
    <t>Real</t>
  </si>
  <si>
    <t>Nominal</t>
  </si>
  <si>
    <t>www.cbo.gov/publication/56977</t>
  </si>
  <si>
    <r>
      <t xml:space="preserve">This file presents data that supplement CBO’s March 2021 report </t>
    </r>
    <r>
      <rPr>
        <i/>
        <sz val="11"/>
        <color theme="1"/>
        <rFont val="Arial"/>
        <family val="2"/>
      </rPr>
      <t>The 2021 Long-Term Budget Outlook</t>
    </r>
    <r>
      <rPr>
        <sz val="11"/>
        <color theme="1"/>
        <rFont val="Arial"/>
        <family val="2"/>
      </rPr>
      <t>.</t>
    </r>
  </si>
  <si>
    <r>
      <t xml:space="preserve">These data underlie the projections presented in </t>
    </r>
    <r>
      <rPr>
        <i/>
        <sz val="11"/>
        <rFont val="Arial"/>
        <family val="2"/>
      </rPr>
      <t>The 2021 Long-Term Budget Outlook</t>
    </r>
    <r>
      <rPr>
        <sz val="11"/>
        <rFont val="Arial"/>
        <family val="2"/>
      </rPr>
      <t>. The data for the first 10 years approximately match the 10-year economic and budget projections that CBO published in February 2021.</t>
    </r>
  </si>
  <si>
    <t>Thousands of People</t>
  </si>
  <si>
    <t>Data source: Congressional Budget Office.</t>
  </si>
  <si>
    <t>Covered workers are subject to Social Security payroll taxes. Most workers are covered, although a small group—mostly people in state or local government or in the clergy—are exempt.</t>
  </si>
  <si>
    <t>Share of Covered Earnings Below the Taxable Maximum (Percent)</t>
  </si>
  <si>
    <t xml:space="preserve">Social Security payroll taxes are levied only on earnings up to a maximum amount ($142,800 in 2021), which increases annually with the national average wage index except in years when there is no cost-of-living adjustment to benefits. Covered earnings are those received by workers in jobs subject to Social Security payroll taxes. The government collects payroll taxes on the earnings of most workers, although a small group of workers—mostly people in state or local government or in the clergy—are exempt. The taxable share of covered earnings affects revenues of the Social Security system as well as benefits paid in future years (because taxable earnings are used to calculate benefits). </t>
  </si>
  <si>
    <t>Later this year, CBO will publish a report discussing these projections.</t>
  </si>
  <si>
    <t>b. Income to the Medicare Hospital Insurance trust fund consists of payroll taxes and income taxes paid on Social Security benefits.</t>
  </si>
  <si>
    <t>a. No interest is calculated on trust funds after exhaustion</t>
  </si>
  <si>
    <t>DI = Disability Insurance; HI = hospital insurance; OASI = Old-Age and Survivors Insurance; n.a. = not applicable.</t>
  </si>
  <si>
    <t>n.a.</t>
  </si>
  <si>
    <t>Expenditures</t>
  </si>
  <si>
    <r>
      <t>Interest</t>
    </r>
    <r>
      <rPr>
        <vertAlign val="superscript"/>
        <sz val="11"/>
        <color theme="1"/>
        <rFont val="Arial"/>
        <family val="2"/>
      </rPr>
      <t>a</t>
    </r>
  </si>
  <si>
    <t>Taxation of Benefits</t>
  </si>
  <si>
    <t>Contributions</t>
  </si>
  <si>
    <t>Gross Domestic Product 
(Billions of dollars)</t>
  </si>
  <si>
    <r>
      <t>Income to the HI Trust Fund</t>
    </r>
    <r>
      <rPr>
        <vertAlign val="superscript"/>
        <sz val="11"/>
        <rFont val="Arial"/>
        <family val="2"/>
      </rPr>
      <t>b</t>
    </r>
  </si>
  <si>
    <t>DI</t>
  </si>
  <si>
    <t>OASI</t>
  </si>
  <si>
    <t>Memorandum:</t>
  </si>
  <si>
    <t>Percentage of Gross Domestic Product</t>
  </si>
  <si>
    <t>a. No interest is calculated on trust funds after exhaustion.</t>
  </si>
  <si>
    <t>DI = Disability Insurance; OASI = Old-Age and Survivors Insurance; n.a. = not applicable.</t>
  </si>
  <si>
    <t>CBO projects that the balance of the DI trust fund will be exhausted during calendar year 2035 and that the balance of the OASI trust fund will be exhausted during calendar year 2032. Under current law, the Social Security Administration (SSA) may not pay benefits in excess of the available balances in a trust fund, borrow money for a trust fund, or transfer money from one trust fund to another. However, following rules in the Deficit Control Act of 1985 (section 257(b)), CBO's baseline reflects the assumption that SSA will pay OASI and DI benefits in full even after the balances of the OASI and DI trust funds are exhausted.</t>
  </si>
  <si>
    <t>Generally, a trust fund has a surplus if the net cash flow is positive and a deficit if the net cash flow is negative. In cases in which there is a negative cash flow and there are not enough assets in the trust fund to finance it, the trust fund would be exhausted. CBO calls the excess benefits assumed to be paid a shortfall. A primary deficit or shortfall is the deficit or shortfall excluding interest paid to the trust fund.</t>
  </si>
  <si>
    <t>Annual 10-year Rate</t>
  </si>
  <si>
    <t>Calendar Years</t>
  </si>
  <si>
    <t>New Issue Rate</t>
  </si>
  <si>
    <t>Fiscal Years</t>
  </si>
  <si>
    <t>Interest Rates</t>
  </si>
  <si>
    <r>
      <t>DI Balance</t>
    </r>
    <r>
      <rPr>
        <vertAlign val="superscript"/>
        <sz val="11"/>
        <rFont val="Arial"/>
        <family val="2"/>
      </rPr>
      <t>a</t>
    </r>
  </si>
  <si>
    <t>DI Primary Deficit</t>
  </si>
  <si>
    <r>
      <t>OASI Balance</t>
    </r>
    <r>
      <rPr>
        <vertAlign val="superscript"/>
        <sz val="11"/>
        <rFont val="Arial"/>
        <family val="2"/>
      </rPr>
      <t>a</t>
    </r>
  </si>
  <si>
    <t>OASI Primary Deficit</t>
  </si>
  <si>
    <t>6. Income and Expenditures of the Social Security Trust Funds and Income of the Medicare Hospital Insurance Trust Fund</t>
  </si>
  <si>
    <t>7. OASI and DI Trust Fund Balances and Primary Deficits</t>
  </si>
  <si>
    <r>
      <t xml:space="preserve">CBO's long-term demographic projections and long-term economic projections have been posted separately under "Data and Supplemental Information" on the landing page for </t>
    </r>
    <r>
      <rPr>
        <i/>
        <sz val="11"/>
        <rFont val="Arial"/>
        <family val="2"/>
      </rPr>
      <t xml:space="preserve">The 2021 Long-Term Budget Outlook </t>
    </r>
    <r>
      <rPr>
        <sz val="11"/>
        <rFont val="Arial"/>
        <family val="2"/>
      </rPr>
      <t xml:space="preserve">(www.cbo.gov/publication/56977). </t>
    </r>
  </si>
  <si>
    <t>Before the Social Security trust funds are projected to be exhausted, the interest rates are the average rates on special bonds held in those funds. After the Social Security trust funds are projected to be exhausted, the interest rates are those on new special-issue Treasury bonds, which CBO takes to equal the rate on 10-year Treasury notes. The real interest rate is the nominal interest rate minus the rate of inflation as measured by the consumer price index for urban wage earners and clerical workers (CPI-W).</t>
  </si>
  <si>
    <t>On October 12, 2021, CBO reposted this file to correct values for the real and nominal average interest rates on bonds held in combined Social Security trust funds and to correct the table note in the sheet called "5. Average Interest Rates on Bonds Held in Combined Social Security Trust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</si>
</sst>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0.0_);\(#,##0.0\)"/>
    <numFmt numFmtId="166" formatCode="General_)"/>
    <numFmt numFmtId="167" formatCode="#,##0.0"/>
    <numFmt numFmtId="168" formatCode="yyyy\-mm\-dd\ hh:mm:ss"/>
  </numFmts>
  <fonts count="45">
    <font>
      <sz val="11"/>
      <color theme="1"/>
      <name val="Calibri"/>
      <family val="2"/>
      <scheme val="minor"/>
    </font>
    <font>
      <sz val="11"/>
      <color theme="1"/>
      <name val="Arial"/>
      <family val="2"/>
    </font>
    <font>
      <b/>
      <sz val="11"/>
      <color theme="1"/>
      <name val="Arial"/>
      <family val="2"/>
    </font>
    <font>
      <sz val="11"/>
      <color theme="1"/>
      <name val="Calibri"/>
      <family val="2"/>
      <scheme val="minor"/>
    </font>
    <font>
      <b/>
      <sz val="11"/>
      <name val="Arial"/>
      <family val="2"/>
    </font>
    <font>
      <sz val="11"/>
      <color theme="3"/>
      <name val="Arial"/>
      <family val="2"/>
    </font>
    <font>
      <u/>
      <sz val="11"/>
      <color theme="10"/>
      <name val="Calibri"/>
      <family val="2"/>
      <scheme val="minor"/>
    </font>
    <font>
      <sz val="11"/>
      <name val="Arial"/>
      <family val="2"/>
    </font>
    <font>
      <sz val="11"/>
      <color rgb="FF00000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sz val="11"/>
      <color indexed="8"/>
      <name val="Calibri"/>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u/>
      <sz val="10"/>
      <color indexed="12"/>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2"/>
      <name val="Arial"/>
      <family val="2"/>
    </font>
    <font>
      <sz val="10"/>
      <color theme="1"/>
      <name val="Bell Centennial Address"/>
      <family val="2"/>
    </font>
    <font>
      <sz val="10"/>
      <name val="MS Sans Serif"/>
      <family val="2"/>
    </font>
    <font>
      <sz val="10"/>
      <name val="Courier"/>
      <family val="3"/>
    </font>
    <font>
      <sz val="12"/>
      <color theme="1"/>
      <name val="Arial"/>
      <family val="2"/>
    </font>
    <font>
      <sz val="12"/>
      <name val="Arial MT"/>
    </font>
    <font>
      <b/>
      <sz val="10"/>
      <color rgb="FF3F3F3F"/>
      <name val="Arial"/>
      <family val="2"/>
    </font>
    <font>
      <b/>
      <sz val="10"/>
      <color theme="1"/>
      <name val="Arial"/>
      <family val="2"/>
    </font>
    <font>
      <sz val="10"/>
      <color rgb="FFFF0000"/>
      <name val="Arial"/>
      <family val="2"/>
    </font>
    <font>
      <b/>
      <sz val="11"/>
      <color rgb="FFFF0000"/>
      <name val="Arial"/>
      <family val="2"/>
    </font>
    <font>
      <i/>
      <sz val="11"/>
      <color theme="1"/>
      <name val="Arial"/>
      <family val="2"/>
    </font>
    <font>
      <i/>
      <sz val="11"/>
      <name val="Arial"/>
      <family val="2"/>
    </font>
    <font>
      <sz val="11"/>
      <color rgb="FF0099CC"/>
      <name val="Arial"/>
      <family val="2"/>
    </font>
    <font>
      <u/>
      <sz val="11"/>
      <color theme="10"/>
      <name val="Calibri"/>
      <family val="2"/>
    </font>
    <font>
      <vertAlign val="superscript"/>
      <sz val="11"/>
      <color theme="1"/>
      <name val="Arial"/>
      <family val="2"/>
    </font>
    <font>
      <vertAlign val="superscript"/>
      <sz val="11"/>
      <name val="Arial"/>
      <family val="2"/>
    </font>
    <font>
      <sz val="11"/>
      <color rgb="FFFF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319">
    <xf numFmtId="0" fontId="0" fillId="0" borderId="0"/>
    <xf numFmtId="43" fontId="3" fillId="0" borderId="0"/>
    <xf numFmtId="0" fontId="5" fillId="0" borderId="0"/>
    <xf numFmtId="0" fontId="9" fillId="10" borderId="0"/>
    <xf numFmtId="0" fontId="9" fillId="14" borderId="0"/>
    <xf numFmtId="0" fontId="9" fillId="18" borderId="0"/>
    <xf numFmtId="0" fontId="9" fillId="22" borderId="0"/>
    <xf numFmtId="0" fontId="9" fillId="26" borderId="0"/>
    <xf numFmtId="0" fontId="9" fillId="30" borderId="0"/>
    <xf numFmtId="0" fontId="9" fillId="11" borderId="0"/>
    <xf numFmtId="0" fontId="9" fillId="15" borderId="0"/>
    <xf numFmtId="0" fontId="9" fillId="19" borderId="0"/>
    <xf numFmtId="0" fontId="9" fillId="23" borderId="0"/>
    <xf numFmtId="0" fontId="9" fillId="27" borderId="0"/>
    <xf numFmtId="0" fontId="9" fillId="31" borderId="0"/>
    <xf numFmtId="0" fontId="10" fillId="12" borderId="0"/>
    <xf numFmtId="0" fontId="10" fillId="16" borderId="0"/>
    <xf numFmtId="0" fontId="10" fillId="20" borderId="0"/>
    <xf numFmtId="0" fontId="10" fillId="24" borderId="0"/>
    <xf numFmtId="0" fontId="10" fillId="28" borderId="0"/>
    <xf numFmtId="0" fontId="10" fillId="32" borderId="0"/>
    <xf numFmtId="0" fontId="10" fillId="9" borderId="0"/>
    <xf numFmtId="0" fontId="10" fillId="13" borderId="0"/>
    <xf numFmtId="0" fontId="10" fillId="17" borderId="0"/>
    <xf numFmtId="0" fontId="10" fillId="21" borderId="0"/>
    <xf numFmtId="0" fontId="10" fillId="25" borderId="0"/>
    <xf numFmtId="0" fontId="10" fillId="29" borderId="0"/>
    <xf numFmtId="0" fontId="11" fillId="3" borderId="0"/>
    <xf numFmtId="0" fontId="12" fillId="6" borderId="5"/>
    <xf numFmtId="0" fontId="13" fillId="7" borderId="8"/>
    <xf numFmtId="43" fontId="14" fillId="0" borderId="0"/>
    <xf numFmtId="43" fontId="14" fillId="0" borderId="0"/>
    <xf numFmtId="43" fontId="15" fillId="0" borderId="0"/>
    <xf numFmtId="43" fontId="15" fillId="0" borderId="0"/>
    <xf numFmtId="43" fontId="15" fillId="0" borderId="0"/>
    <xf numFmtId="43" fontId="15" fillId="0" borderId="0"/>
    <xf numFmtId="43" fontId="14" fillId="0" borderId="0"/>
    <xf numFmtId="43" fontId="14" fillId="0" borderId="0"/>
    <xf numFmtId="43" fontId="14" fillId="0" borderId="0"/>
    <xf numFmtId="3" fontId="16" fillId="0" borderId="0"/>
    <xf numFmtId="44" fontId="15" fillId="0" borderId="0"/>
    <xf numFmtId="44" fontId="15" fillId="0" borderId="0"/>
    <xf numFmtId="0" fontId="16" fillId="0" borderId="0"/>
    <xf numFmtId="0" fontId="17" fillId="0" borderId="0"/>
    <xf numFmtId="0" fontId="18" fillId="2" borderId="0"/>
    <xf numFmtId="0" fontId="19" fillId="0" borderId="2"/>
    <xf numFmtId="0" fontId="20" fillId="0" borderId="3"/>
    <xf numFmtId="0" fontId="21" fillId="0" borderId="4"/>
    <xf numFmtId="0" fontId="21" fillId="0" borderId="0"/>
    <xf numFmtId="0" fontId="6" fillId="0" borderId="0"/>
    <xf numFmtId="0" fontId="22" fillId="0" borderId="0"/>
    <xf numFmtId="0" fontId="23" fillId="0" borderId="0">
      <alignment vertical="top"/>
      <protection locked="0"/>
    </xf>
    <xf numFmtId="0" fontId="6" fillId="0" borderId="0"/>
    <xf numFmtId="0" fontId="24" fillId="5" borderId="5"/>
    <xf numFmtId="0" fontId="25" fillId="0" borderId="7"/>
    <xf numFmtId="0" fontId="26" fillId="4" borderId="0"/>
    <xf numFmtId="0" fontId="3" fillId="0" borderId="0"/>
    <xf numFmtId="0" fontId="14"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9" fillId="0" borderId="0"/>
    <xf numFmtId="0" fontId="14" fillId="0" borderId="0"/>
    <xf numFmtId="0" fontId="14"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14" fillId="0" borderId="0"/>
    <xf numFmtId="0" fontId="9" fillId="0" borderId="0"/>
    <xf numFmtId="0" fontId="14" fillId="0" borderId="0"/>
    <xf numFmtId="0" fontId="14" fillId="0" borderId="0"/>
    <xf numFmtId="0" fontId="3" fillId="0" borderId="0"/>
    <xf numFmtId="0" fontId="3" fillId="0" borderId="0"/>
    <xf numFmtId="0" fontId="28"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0" fillId="0" borderId="0"/>
    <xf numFmtId="0" fontId="30" fillId="0" borderId="0"/>
    <xf numFmtId="0" fontId="30" fillId="0" borderId="0"/>
    <xf numFmtId="0" fontId="30" fillId="0" borderId="0"/>
    <xf numFmtId="0" fontId="3" fillId="0" borderId="0"/>
    <xf numFmtId="0" fontId="28" fillId="0" borderId="0"/>
    <xf numFmtId="0" fontId="14" fillId="0" borderId="0"/>
    <xf numFmtId="0" fontId="14" fillId="0" borderId="0"/>
    <xf numFmtId="0" fontId="14" fillId="0" borderId="0"/>
    <xf numFmtId="0" fontId="14" fillId="0" borderId="0"/>
    <xf numFmtId="0" fontId="3" fillId="0" borderId="0"/>
    <xf numFmtId="0" fontId="3" fillId="0" borderId="0"/>
    <xf numFmtId="166"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14" fillId="0" borderId="0"/>
    <xf numFmtId="0" fontId="14" fillId="0" borderId="0"/>
    <xf numFmtId="0" fontId="14"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14" fillId="0" borderId="0"/>
    <xf numFmtId="0" fontId="9" fillId="8" borderId="9"/>
    <xf numFmtId="0" fontId="3" fillId="8" borderId="9"/>
    <xf numFmtId="0" fontId="3" fillId="8" borderId="9"/>
    <xf numFmtId="0" fontId="9" fillId="8" borderId="9"/>
    <xf numFmtId="0" fontId="34" fillId="6" borderId="6"/>
    <xf numFmtId="9" fontId="29" fillId="0" borderId="0"/>
    <xf numFmtId="9" fontId="3" fillId="0" borderId="0"/>
    <xf numFmtId="9" fontId="15" fillId="0" borderId="0"/>
    <xf numFmtId="9" fontId="15" fillId="0" borderId="0"/>
    <xf numFmtId="9" fontId="15" fillId="0" borderId="0"/>
    <xf numFmtId="9" fontId="3" fillId="0" borderId="0"/>
    <xf numFmtId="9" fontId="3" fillId="0" borderId="0"/>
    <xf numFmtId="9" fontId="3" fillId="0" borderId="0"/>
    <xf numFmtId="9" fontId="3" fillId="0" borderId="0"/>
    <xf numFmtId="9" fontId="15" fillId="0" borderId="0"/>
    <xf numFmtId="9" fontId="15" fillId="0" borderId="0"/>
    <xf numFmtId="9" fontId="15" fillId="0" borderId="0"/>
    <xf numFmtId="9" fontId="15" fillId="0" borderId="0"/>
    <xf numFmtId="9" fontId="15" fillId="0" borderId="0"/>
    <xf numFmtId="9" fontId="3" fillId="0" borderId="0"/>
    <xf numFmtId="9" fontId="15" fillId="0" borderId="0"/>
    <xf numFmtId="9" fontId="15" fillId="0" borderId="0"/>
    <xf numFmtId="9" fontId="15" fillId="0" borderId="0"/>
    <xf numFmtId="9" fontId="3" fillId="0" borderId="0"/>
    <xf numFmtId="9" fontId="3" fillId="0" borderId="0"/>
    <xf numFmtId="9" fontId="15" fillId="0" borderId="0"/>
    <xf numFmtId="9" fontId="15" fillId="0" borderId="0"/>
    <xf numFmtId="9" fontId="15" fillId="0" borderId="0"/>
    <xf numFmtId="9" fontId="15" fillId="0" borderId="0"/>
    <xf numFmtId="9" fontId="15" fillId="0" borderId="0"/>
    <xf numFmtId="9" fontId="15" fillId="0" borderId="0"/>
    <xf numFmtId="9" fontId="3" fillId="0" borderId="0"/>
    <xf numFmtId="9" fontId="15" fillId="0" borderId="0"/>
    <xf numFmtId="9" fontId="15" fillId="0" borderId="0"/>
    <xf numFmtId="9" fontId="15" fillId="0" borderId="0"/>
    <xf numFmtId="9" fontId="3" fillId="0" borderId="0"/>
    <xf numFmtId="9" fontId="15" fillId="0" borderId="0"/>
    <xf numFmtId="9" fontId="15" fillId="0" borderId="0"/>
    <xf numFmtId="9" fontId="15" fillId="0" borderId="0"/>
    <xf numFmtId="9" fontId="15" fillId="0" borderId="0"/>
    <xf numFmtId="9" fontId="15" fillId="0" borderId="0"/>
    <xf numFmtId="9" fontId="15" fillId="0" borderId="0"/>
    <xf numFmtId="9" fontId="15"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28"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14" fillId="0" borderId="0"/>
    <xf numFmtId="9" fontId="14" fillId="0" borderId="0"/>
    <xf numFmtId="0" fontId="35" fillId="0" borderId="10"/>
    <xf numFmtId="0" fontId="36" fillId="0" borderId="0"/>
    <xf numFmtId="0" fontId="41" fillId="0" borderId="0">
      <alignment vertical="top"/>
      <protection locked="0"/>
    </xf>
  </cellStyleXfs>
  <cellXfs count="92">
    <xf numFmtId="0" fontId="0" fillId="0" borderId="0" xfId="0"/>
    <xf numFmtId="0" fontId="7" fillId="0" borderId="1" xfId="0" applyFont="1" applyBorder="1"/>
    <xf numFmtId="0" fontId="7" fillId="0" borderId="1" xfId="0" applyFont="1" applyBorder="1" applyAlignment="1">
      <alignment horizontal="left"/>
    </xf>
    <xf numFmtId="0" fontId="7" fillId="0" borderId="0" xfId="0" applyFont="1" applyAlignment="1">
      <alignment horizontal="center"/>
    </xf>
    <xf numFmtId="2" fontId="7" fillId="0" borderId="1" xfId="0" applyNumberFormat="1" applyFont="1" applyBorder="1" applyAlignment="1">
      <alignment horizontal="center"/>
    </xf>
    <xf numFmtId="2" fontId="7" fillId="0" borderId="0" xfId="0" applyNumberFormat="1" applyFont="1" applyAlignment="1">
      <alignment horizontal="center"/>
    </xf>
    <xf numFmtId="0" fontId="4" fillId="0" borderId="1" xfId="0" applyFont="1" applyBorder="1" applyAlignment="1">
      <alignment horizontal="left"/>
    </xf>
    <xf numFmtId="0" fontId="7" fillId="0" borderId="0" xfId="0" applyFont="1" applyAlignment="1">
      <alignment horizontal="left"/>
    </xf>
    <xf numFmtId="0" fontId="7" fillId="0" borderId="1" xfId="0" applyFont="1" applyBorder="1" applyAlignment="1">
      <alignment horizontal="left" wrapText="1"/>
    </xf>
    <xf numFmtId="37" fontId="7" fillId="0" borderId="0" xfId="1" applyNumberFormat="1" applyFont="1" applyAlignment="1">
      <alignment horizontal="center"/>
    </xf>
    <xf numFmtId="37" fontId="7" fillId="0" borderId="1" xfId="1" applyNumberFormat="1" applyFont="1" applyBorder="1" applyAlignment="1">
      <alignment horizontal="center"/>
    </xf>
    <xf numFmtId="0" fontId="8" fillId="0" borderId="0" xfId="0" applyFont="1" applyAlignment="1">
      <alignment horizontal="left" wrapText="1"/>
    </xf>
    <xf numFmtId="0" fontId="2" fillId="0" borderId="0" xfId="0" applyFont="1" applyAlignment="1">
      <alignment horizontal="left"/>
    </xf>
    <xf numFmtId="0" fontId="0" fillId="0" borderId="1" xfId="0" applyBorder="1" applyAlignment="1">
      <alignment horizontal="center"/>
    </xf>
    <xf numFmtId="0" fontId="0" fillId="0" borderId="1" xfId="0" applyBorder="1" applyAlignment="1">
      <alignment horizontal="left"/>
    </xf>
    <xf numFmtId="0" fontId="1" fillId="0" borderId="1" xfId="0" applyFont="1" applyBorder="1" applyAlignment="1">
      <alignment horizontal="left"/>
    </xf>
    <xf numFmtId="2" fontId="1" fillId="0" borderId="1" xfId="0" applyNumberFormat="1" applyFont="1" applyBorder="1" applyAlignment="1">
      <alignment horizontal="center"/>
    </xf>
    <xf numFmtId="2" fontId="1" fillId="0" borderId="0" xfId="0" applyNumberFormat="1" applyFont="1" applyAlignment="1">
      <alignment horizontal="center"/>
    </xf>
    <xf numFmtId="0" fontId="1" fillId="0" borderId="0" xfId="0" applyFont="1" applyAlignment="1">
      <alignment wrapText="1"/>
    </xf>
    <xf numFmtId="2" fontId="0" fillId="0" borderId="0" xfId="0" applyNumberFormat="1"/>
    <xf numFmtId="0" fontId="1" fillId="0" borderId="0" xfId="0" applyFont="1" applyAlignment="1">
      <alignment horizontal="left"/>
    </xf>
    <xf numFmtId="164" fontId="7" fillId="0" borderId="0" xfId="0" applyNumberFormat="1" applyFont="1"/>
    <xf numFmtId="0" fontId="5" fillId="0" borderId="0" xfId="0" applyFont="1"/>
    <xf numFmtId="0" fontId="37" fillId="0" borderId="0" xfId="0" applyFont="1"/>
    <xf numFmtId="37" fontId="0" fillId="0" borderId="0" xfId="0" applyNumberFormat="1"/>
    <xf numFmtId="0" fontId="1" fillId="0" borderId="0" xfId="0" applyFont="1"/>
    <xf numFmtId="0" fontId="5" fillId="0" borderId="0" xfId="0" applyFont="1" applyAlignment="1">
      <alignment horizontal="left"/>
    </xf>
    <xf numFmtId="0" fontId="7" fillId="0" borderId="0" xfId="2" applyFont="1" applyAlignment="1">
      <alignment wrapText="1"/>
    </xf>
    <xf numFmtId="165" fontId="7" fillId="0" borderId="0" xfId="1" applyNumberFormat="1" applyFont="1" applyAlignment="1">
      <alignment horizontal="center"/>
    </xf>
    <xf numFmtId="165" fontId="7" fillId="0" borderId="1" xfId="1" applyNumberFormat="1" applyFont="1" applyBorder="1" applyAlignment="1">
      <alignment horizontal="center"/>
    </xf>
    <xf numFmtId="0" fontId="7" fillId="0" borderId="0" xfId="0" applyFont="1"/>
    <xf numFmtId="0" fontId="0" fillId="0" borderId="0" xfId="0" applyAlignment="1">
      <alignment horizontal="center"/>
    </xf>
    <xf numFmtId="0" fontId="0" fillId="0" borderId="0" xfId="0" applyAlignment="1">
      <alignment horizontal="left"/>
    </xf>
    <xf numFmtId="0" fontId="7" fillId="0" borderId="0" xfId="0" applyFont="1"/>
    <xf numFmtId="0" fontId="4" fillId="0" borderId="0" xfId="0" applyFont="1" applyAlignment="1">
      <alignment horizontal="left"/>
    </xf>
    <xf numFmtId="0" fontId="7" fillId="0" borderId="1" xfId="0" applyFont="1" applyBorder="1" applyAlignment="1">
      <alignment horizontal="center" wrapText="1"/>
    </xf>
    <xf numFmtId="0" fontId="7" fillId="0" borderId="1" xfId="0" applyFont="1" applyBorder="1" applyAlignment="1">
      <alignment horizontal="center"/>
    </xf>
    <xf numFmtId="0" fontId="0" fillId="0" borderId="0" xfId="0" applyAlignment="1">
      <alignment horizontal="center"/>
    </xf>
    <xf numFmtId="0" fontId="0" fillId="0" borderId="0" xfId="0" applyAlignment="1">
      <alignment horizontal="left"/>
    </xf>
    <xf numFmtId="0" fontId="7" fillId="0" borderId="1" xfId="0" applyFont="1" applyBorder="1" applyAlignment="1">
      <alignment horizontal="center" wrapText="1"/>
    </xf>
    <xf numFmtId="0" fontId="1" fillId="0" borderId="0" xfId="0" applyFont="1" applyAlignment="1">
      <alignment horizontal="left"/>
    </xf>
    <xf numFmtId="0" fontId="1" fillId="0" borderId="0" xfId="0" applyFont="1" applyAlignment="1">
      <alignment horizontal="center"/>
    </xf>
    <xf numFmtId="3" fontId="1" fillId="0" borderId="0" xfId="0" applyNumberFormat="1" applyFont="1" applyAlignment="1">
      <alignment horizontal="center"/>
    </xf>
    <xf numFmtId="164" fontId="1" fillId="0" borderId="0" xfId="0" applyNumberFormat="1" applyFont="1" applyAlignment="1">
      <alignment horizontal="center"/>
    </xf>
    <xf numFmtId="0" fontId="40" fillId="0" borderId="0" xfId="0" applyFont="1" applyAlignment="1">
      <alignment horizontal="left" vertical="center"/>
    </xf>
    <xf numFmtId="0" fontId="1" fillId="0" borderId="0" xfId="0" applyFont="1" applyAlignment="1">
      <alignment horizontal="left" vertical="center" wrapText="1"/>
    </xf>
    <xf numFmtId="0" fontId="5" fillId="0" borderId="0" xfId="318" applyFont="1" applyAlignment="1" applyProtection="1">
      <alignment horizontal="left"/>
    </xf>
    <xf numFmtId="3" fontId="1" fillId="0" borderId="1" xfId="0" applyNumberFormat="1" applyFont="1" applyBorder="1" applyAlignment="1">
      <alignment horizontal="center"/>
    </xf>
    <xf numFmtId="0" fontId="1" fillId="0" borderId="1" xfId="0" applyFont="1" applyBorder="1"/>
    <xf numFmtId="0" fontId="1" fillId="0" borderId="1" xfId="0" applyFont="1" applyBorder="1" applyAlignment="1">
      <alignment horizontal="center"/>
    </xf>
    <xf numFmtId="164" fontId="1" fillId="0" borderId="1" xfId="0" applyNumberFormat="1" applyFont="1" applyBorder="1" applyAlignment="1">
      <alignment horizontal="center"/>
    </xf>
    <xf numFmtId="0" fontId="1" fillId="0" borderId="0" xfId="0" applyFont="1" applyAlignment="1"/>
    <xf numFmtId="167" fontId="1" fillId="0" borderId="0" xfId="0" applyNumberFormat="1" applyFont="1" applyAlignment="1">
      <alignment horizontal="center"/>
    </xf>
    <xf numFmtId="164" fontId="1" fillId="0" borderId="0" xfId="0" quotePrefix="1" applyNumberFormat="1" applyFont="1" applyAlignment="1">
      <alignment horizontal="center"/>
    </xf>
    <xf numFmtId="164" fontId="1" fillId="0" borderId="1" xfId="0" quotePrefix="1" applyNumberFormat="1" applyFont="1"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wrapText="1"/>
    </xf>
    <xf numFmtId="0" fontId="1" fillId="0" borderId="11" xfId="0" applyFont="1" applyBorder="1" applyAlignment="1">
      <alignment horizontal="center" wrapText="1"/>
    </xf>
    <xf numFmtId="0" fontId="1" fillId="0" borderId="1" xfId="0" applyFont="1" applyBorder="1" applyAlignment="1">
      <alignment horizontal="left" wrapText="1"/>
    </xf>
    <xf numFmtId="0" fontId="2" fillId="0" borderId="1" xfId="0" applyFont="1" applyBorder="1" applyAlignment="1">
      <alignment horizontal="left"/>
    </xf>
    <xf numFmtId="0" fontId="5" fillId="0" borderId="0" xfId="49" applyFont="1"/>
    <xf numFmtId="0" fontId="21" fillId="0" borderId="0" xfId="0" applyFont="1"/>
    <xf numFmtId="168" fontId="5" fillId="0" borderId="0" xfId="318" applyNumberFormat="1" applyFont="1" applyAlignment="1" applyProtection="1">
      <alignment horizontal="left"/>
    </xf>
    <xf numFmtId="0" fontId="5" fillId="0" borderId="0" xfId="318" applyFont="1" applyAlignment="1" applyProtection="1"/>
    <xf numFmtId="164" fontId="1" fillId="0" borderId="0" xfId="0" applyNumberFormat="1" applyFont="1"/>
    <xf numFmtId="0" fontId="38" fillId="0" borderId="0" xfId="0" applyFont="1" applyAlignment="1">
      <alignment horizontal="center"/>
    </xf>
    <xf numFmtId="0" fontId="44" fillId="0" borderId="0" xfId="0" applyFont="1" applyAlignment="1">
      <alignment horizontal="center"/>
    </xf>
    <xf numFmtId="0" fontId="44" fillId="0" borderId="0" xfId="0" applyFont="1"/>
    <xf numFmtId="0" fontId="5" fillId="0" borderId="0" xfId="2"/>
    <xf numFmtId="0" fontId="7" fillId="0" borderId="0" xfId="2" applyFont="1" applyFill="1" applyAlignment="1">
      <alignment wrapText="1"/>
    </xf>
    <xf numFmtId="0" fontId="0" fillId="0" borderId="0" xfId="0" applyFill="1" applyAlignment="1">
      <alignment horizontal="left"/>
    </xf>
    <xf numFmtId="0" fontId="1" fillId="0" borderId="0" xfId="0" applyFont="1" applyFill="1"/>
    <xf numFmtId="0" fontId="8" fillId="0" borderId="0" xfId="0" applyFont="1" applyFill="1" applyAlignment="1">
      <alignment horizontal="left" wrapText="1"/>
    </xf>
    <xf numFmtId="0" fontId="1" fillId="0" borderId="0" xfId="0" applyFont="1" applyAlignment="1">
      <alignment horizontal="left"/>
    </xf>
    <xf numFmtId="0" fontId="38"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4" fillId="0" borderId="0" xfId="0" applyFont="1" applyAlignment="1">
      <alignment horizontal="left"/>
    </xf>
    <xf numFmtId="0" fontId="7" fillId="0" borderId="0" xfId="0" applyFont="1" applyAlignment="1"/>
    <xf numFmtId="0" fontId="7" fillId="0" borderId="1" xfId="0" applyFont="1" applyBorder="1" applyAlignment="1">
      <alignment horizontal="center" wrapText="1"/>
    </xf>
    <xf numFmtId="0" fontId="0" fillId="0" borderId="1" xfId="0" applyBorder="1" applyAlignment="1"/>
    <xf numFmtId="0" fontId="7" fillId="0" borderId="1" xfId="0" applyFont="1" applyBorder="1" applyAlignment="1">
      <alignment horizontal="center"/>
    </xf>
    <xf numFmtId="0" fontId="4"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1" fillId="0" borderId="1" xfId="0" applyFont="1" applyBorder="1" applyAlignment="1">
      <alignment horizontal="center"/>
    </xf>
    <xf numFmtId="0" fontId="1" fillId="0" borderId="0" xfId="0" applyFont="1" applyAlignment="1"/>
    <xf numFmtId="0" fontId="1" fillId="0" borderId="11" xfId="0" applyFont="1" applyBorder="1" applyAlignment="1">
      <alignment horizontal="center" wrapText="1"/>
    </xf>
    <xf numFmtId="0" fontId="1" fillId="0" borderId="0" xfId="0" applyFont="1" applyAlignment="1">
      <alignment horizontal="center"/>
    </xf>
    <xf numFmtId="0" fontId="2" fillId="0" borderId="0" xfId="0" applyFont="1" applyAlignment="1">
      <alignment horizontal="left"/>
    </xf>
    <xf numFmtId="0" fontId="1" fillId="0" borderId="12" xfId="0" applyFont="1" applyBorder="1" applyAlignment="1">
      <alignment horizontal="center"/>
    </xf>
    <xf numFmtId="0" fontId="0" fillId="0" borderId="12" xfId="0" applyBorder="1" applyAlignment="1"/>
  </cellXfs>
  <cellStyles count="319">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xfId="1" builtinId="3"/>
    <cellStyle name="Comma 2" xfId="30" xr:uid="{00000000-0005-0000-0000-00001C000000}"/>
    <cellStyle name="Comma 2 2" xfId="31" xr:uid="{00000000-0005-0000-0000-00001D000000}"/>
    <cellStyle name="Comma 2 3" xfId="32" xr:uid="{00000000-0005-0000-0000-00001E000000}"/>
    <cellStyle name="Comma 2 4" xfId="33" xr:uid="{00000000-0005-0000-0000-00001F000000}"/>
    <cellStyle name="Comma 2 5" xfId="34" xr:uid="{00000000-0005-0000-0000-000020000000}"/>
    <cellStyle name="Comma 2 6" xfId="35" xr:uid="{00000000-0005-0000-0000-000021000000}"/>
    <cellStyle name="Comma 3" xfId="36" xr:uid="{00000000-0005-0000-0000-000022000000}"/>
    <cellStyle name="Comma 4" xfId="37" xr:uid="{00000000-0005-0000-0000-000023000000}"/>
    <cellStyle name="Comma 9" xfId="38" xr:uid="{00000000-0005-0000-0000-000024000000}"/>
    <cellStyle name="Comma0" xfId="39" xr:uid="{00000000-0005-0000-0000-000025000000}"/>
    <cellStyle name="Currency 2" xfId="40" xr:uid="{00000000-0005-0000-0000-000026000000}"/>
    <cellStyle name="Currency 3" xfId="41" xr:uid="{00000000-0005-0000-0000-000027000000}"/>
    <cellStyle name="Currency0" xfId="42" xr:uid="{00000000-0005-0000-0000-000028000000}"/>
    <cellStyle name="Explanatory Text 2" xfId="43" xr:uid="{00000000-0005-0000-0000-000029000000}"/>
    <cellStyle name="Good 2" xfId="44" xr:uid="{00000000-0005-0000-0000-00002A000000}"/>
    <cellStyle name="Heading 1 2" xfId="45" xr:uid="{00000000-0005-0000-0000-00002B000000}"/>
    <cellStyle name="Heading 2 2" xfId="46" xr:uid="{00000000-0005-0000-0000-00002C000000}"/>
    <cellStyle name="Heading 3 2" xfId="47" xr:uid="{00000000-0005-0000-0000-00002D000000}"/>
    <cellStyle name="Heading 4 2" xfId="48" xr:uid="{00000000-0005-0000-0000-00002E000000}"/>
    <cellStyle name="Hyperlink" xfId="2" builtinId="8" customBuiltin="1"/>
    <cellStyle name="Hyperlink 2" xfId="49" xr:uid="{00000000-0005-0000-0000-000030000000}"/>
    <cellStyle name="Hyperlink 3" xfId="50" xr:uid="{00000000-0005-0000-0000-000031000000}"/>
    <cellStyle name="Hyperlink 4" xfId="51" xr:uid="{00000000-0005-0000-0000-000032000000}"/>
    <cellStyle name="Hyperlink 5" xfId="52" xr:uid="{00000000-0005-0000-0000-000033000000}"/>
    <cellStyle name="Hyperlink 6" xfId="318" xr:uid="{00000000-0005-0000-0000-000034000000}"/>
    <cellStyle name="Input 2" xfId="53" xr:uid="{00000000-0005-0000-0000-000035000000}"/>
    <cellStyle name="Linked Cell 2" xfId="54" xr:uid="{00000000-0005-0000-0000-000036000000}"/>
    <cellStyle name="Neutral 2" xfId="55" xr:uid="{00000000-0005-0000-0000-000037000000}"/>
    <cellStyle name="Normal" xfId="0" builtinId="0"/>
    <cellStyle name="Normal 10" xfId="56" xr:uid="{00000000-0005-0000-0000-000039000000}"/>
    <cellStyle name="Normal 11" xfId="57" xr:uid="{00000000-0005-0000-0000-00003A000000}"/>
    <cellStyle name="Normal 11 2" xfId="58" xr:uid="{00000000-0005-0000-0000-00003B000000}"/>
    <cellStyle name="Normal 11 3" xfId="59" xr:uid="{00000000-0005-0000-0000-00003C000000}"/>
    <cellStyle name="Normal 11 4" xfId="60" xr:uid="{00000000-0005-0000-0000-00003D000000}"/>
    <cellStyle name="Normal 12" xfId="61" xr:uid="{00000000-0005-0000-0000-00003E000000}"/>
    <cellStyle name="Normal 12 2" xfId="62" xr:uid="{00000000-0005-0000-0000-00003F000000}"/>
    <cellStyle name="Normal 12 3" xfId="63" xr:uid="{00000000-0005-0000-0000-000040000000}"/>
    <cellStyle name="Normal 12 4" xfId="64" xr:uid="{00000000-0005-0000-0000-000041000000}"/>
    <cellStyle name="Normal 13" xfId="65" xr:uid="{00000000-0005-0000-0000-000042000000}"/>
    <cellStyle name="Normal 13 2" xfId="66" xr:uid="{00000000-0005-0000-0000-000043000000}"/>
    <cellStyle name="Normal 13 3" xfId="67" xr:uid="{00000000-0005-0000-0000-000044000000}"/>
    <cellStyle name="Normal 13 4" xfId="68" xr:uid="{00000000-0005-0000-0000-000045000000}"/>
    <cellStyle name="Normal 14" xfId="69" xr:uid="{00000000-0005-0000-0000-000046000000}"/>
    <cellStyle name="Normal 14 2" xfId="70" xr:uid="{00000000-0005-0000-0000-000047000000}"/>
    <cellStyle name="Normal 15" xfId="71" xr:uid="{00000000-0005-0000-0000-000048000000}"/>
    <cellStyle name="Normal 16" xfId="72" xr:uid="{00000000-0005-0000-0000-000049000000}"/>
    <cellStyle name="Normal 17" xfId="73" xr:uid="{00000000-0005-0000-0000-00004A000000}"/>
    <cellStyle name="Normal 18" xfId="74" xr:uid="{00000000-0005-0000-0000-00004B000000}"/>
    <cellStyle name="Normal 2" xfId="75" xr:uid="{00000000-0005-0000-0000-00004C000000}"/>
    <cellStyle name="Normal 2 10" xfId="76" xr:uid="{00000000-0005-0000-0000-00004D000000}"/>
    <cellStyle name="Normal 2 11" xfId="77" xr:uid="{00000000-0005-0000-0000-00004E000000}"/>
    <cellStyle name="Normal 2 12" xfId="78" xr:uid="{00000000-0005-0000-0000-00004F000000}"/>
    <cellStyle name="Normal 2 13" xfId="79" xr:uid="{00000000-0005-0000-0000-000050000000}"/>
    <cellStyle name="Normal 2 14" xfId="80" xr:uid="{00000000-0005-0000-0000-000051000000}"/>
    <cellStyle name="Normal 2 15" xfId="81" xr:uid="{00000000-0005-0000-0000-000052000000}"/>
    <cellStyle name="Normal 2 16" xfId="82" xr:uid="{00000000-0005-0000-0000-000053000000}"/>
    <cellStyle name="Normal 2 17" xfId="83" xr:uid="{00000000-0005-0000-0000-000054000000}"/>
    <cellStyle name="Normal 2 18" xfId="84" xr:uid="{00000000-0005-0000-0000-000055000000}"/>
    <cellStyle name="Normal 2 19" xfId="85" xr:uid="{00000000-0005-0000-0000-000056000000}"/>
    <cellStyle name="Normal 2 2" xfId="86" xr:uid="{00000000-0005-0000-0000-000057000000}"/>
    <cellStyle name="Normal 2 2 2" xfId="87" xr:uid="{00000000-0005-0000-0000-000058000000}"/>
    <cellStyle name="Normal 2 2 2 2" xfId="88" xr:uid="{00000000-0005-0000-0000-000059000000}"/>
    <cellStyle name="Normal 2 2 2 3" xfId="89" xr:uid="{00000000-0005-0000-0000-00005A000000}"/>
    <cellStyle name="Normal 2 2 3" xfId="90" xr:uid="{00000000-0005-0000-0000-00005B000000}"/>
    <cellStyle name="Normal 2 2 3 2" xfId="91" xr:uid="{00000000-0005-0000-0000-00005C000000}"/>
    <cellStyle name="Normal 2 2 4" xfId="92" xr:uid="{00000000-0005-0000-0000-00005D000000}"/>
    <cellStyle name="Normal 2 2 4 2" xfId="93" xr:uid="{00000000-0005-0000-0000-00005E000000}"/>
    <cellStyle name="Normal 2 2 5" xfId="94" xr:uid="{00000000-0005-0000-0000-00005F000000}"/>
    <cellStyle name="Normal 2 2 5 2" xfId="95" xr:uid="{00000000-0005-0000-0000-000060000000}"/>
    <cellStyle name="Normal 2 2 6" xfId="96" xr:uid="{00000000-0005-0000-0000-000061000000}"/>
    <cellStyle name="Normal 2 2 7" xfId="97" xr:uid="{00000000-0005-0000-0000-000062000000}"/>
    <cellStyle name="Normal 2 2 8" xfId="98" xr:uid="{00000000-0005-0000-0000-000063000000}"/>
    <cellStyle name="Normal 2 20" xfId="99" xr:uid="{00000000-0005-0000-0000-000064000000}"/>
    <cellStyle name="Normal 2 21" xfId="100" xr:uid="{00000000-0005-0000-0000-000065000000}"/>
    <cellStyle name="Normal 2 22" xfId="101" xr:uid="{00000000-0005-0000-0000-000066000000}"/>
    <cellStyle name="Normal 2 23" xfId="102" xr:uid="{00000000-0005-0000-0000-000067000000}"/>
    <cellStyle name="Normal 2 24" xfId="103" xr:uid="{00000000-0005-0000-0000-000068000000}"/>
    <cellStyle name="Normal 2 3" xfId="104" xr:uid="{00000000-0005-0000-0000-000069000000}"/>
    <cellStyle name="Normal 2 3 2" xfId="105" xr:uid="{00000000-0005-0000-0000-00006A000000}"/>
    <cellStyle name="Normal 2 3 2 2" xfId="106" xr:uid="{00000000-0005-0000-0000-00006B000000}"/>
    <cellStyle name="Normal 2 3 2 3" xfId="107" xr:uid="{00000000-0005-0000-0000-00006C000000}"/>
    <cellStyle name="Normal 2 3 3" xfId="108" xr:uid="{00000000-0005-0000-0000-00006D000000}"/>
    <cellStyle name="Normal 2 3 4" xfId="109" xr:uid="{00000000-0005-0000-0000-00006E000000}"/>
    <cellStyle name="Normal 2 3 5" xfId="110" xr:uid="{00000000-0005-0000-0000-00006F000000}"/>
    <cellStyle name="Normal 2 4" xfId="111" xr:uid="{00000000-0005-0000-0000-000070000000}"/>
    <cellStyle name="Normal 2 4 2" xfId="112" xr:uid="{00000000-0005-0000-0000-000071000000}"/>
    <cellStyle name="Normal 2 5" xfId="113" xr:uid="{00000000-0005-0000-0000-000072000000}"/>
    <cellStyle name="Normal 2 5 2" xfId="114" xr:uid="{00000000-0005-0000-0000-000073000000}"/>
    <cellStyle name="Normal 2 6" xfId="115" xr:uid="{00000000-0005-0000-0000-000074000000}"/>
    <cellStyle name="Normal 2 6 2" xfId="116" xr:uid="{00000000-0005-0000-0000-000075000000}"/>
    <cellStyle name="Normal 2 7" xfId="117" xr:uid="{00000000-0005-0000-0000-000076000000}"/>
    <cellStyle name="Normal 2 7 2" xfId="118" xr:uid="{00000000-0005-0000-0000-000077000000}"/>
    <cellStyle name="Normal 2 8" xfId="119" xr:uid="{00000000-0005-0000-0000-000078000000}"/>
    <cellStyle name="Normal 2 8 2" xfId="120" xr:uid="{00000000-0005-0000-0000-000079000000}"/>
    <cellStyle name="Normal 2 9" xfId="121" xr:uid="{00000000-0005-0000-0000-00007A000000}"/>
    <cellStyle name="Normal 3" xfId="122" xr:uid="{00000000-0005-0000-0000-00007B000000}"/>
    <cellStyle name="Normal 3 10" xfId="123" xr:uid="{00000000-0005-0000-0000-00007C000000}"/>
    <cellStyle name="Normal 3 11" xfId="124" xr:uid="{00000000-0005-0000-0000-00007D000000}"/>
    <cellStyle name="Normal 3 12" xfId="125" xr:uid="{00000000-0005-0000-0000-00007E000000}"/>
    <cellStyle name="Normal 3 13" xfId="126" xr:uid="{00000000-0005-0000-0000-00007F000000}"/>
    <cellStyle name="Normal 3 2" xfId="127" xr:uid="{00000000-0005-0000-0000-000080000000}"/>
    <cellStyle name="Normal 3 2 2" xfId="128" xr:uid="{00000000-0005-0000-0000-000081000000}"/>
    <cellStyle name="Normal 3 2 2 2" xfId="129" xr:uid="{00000000-0005-0000-0000-000082000000}"/>
    <cellStyle name="Normal 3 2 3" xfId="130" xr:uid="{00000000-0005-0000-0000-000083000000}"/>
    <cellStyle name="Normal 3 2 4" xfId="131" xr:uid="{00000000-0005-0000-0000-000084000000}"/>
    <cellStyle name="Normal 3 3" xfId="132" xr:uid="{00000000-0005-0000-0000-000085000000}"/>
    <cellStyle name="Normal 3 3 2" xfId="133" xr:uid="{00000000-0005-0000-0000-000086000000}"/>
    <cellStyle name="Normal 3 3 3" xfId="134" xr:uid="{00000000-0005-0000-0000-000087000000}"/>
    <cellStyle name="Normal 3 4" xfId="135" xr:uid="{00000000-0005-0000-0000-000088000000}"/>
    <cellStyle name="Normal 3 4 2" xfId="136" xr:uid="{00000000-0005-0000-0000-000089000000}"/>
    <cellStyle name="Normal 3 5" xfId="137" xr:uid="{00000000-0005-0000-0000-00008A000000}"/>
    <cellStyle name="Normal 3 5 2" xfId="138" xr:uid="{00000000-0005-0000-0000-00008B000000}"/>
    <cellStyle name="Normal 3 6" xfId="139" xr:uid="{00000000-0005-0000-0000-00008C000000}"/>
    <cellStyle name="Normal 3 6 2" xfId="140" xr:uid="{00000000-0005-0000-0000-00008D000000}"/>
    <cellStyle name="Normal 3 7" xfId="141" xr:uid="{00000000-0005-0000-0000-00008E000000}"/>
    <cellStyle name="Normal 3 8" xfId="142" xr:uid="{00000000-0005-0000-0000-00008F000000}"/>
    <cellStyle name="Normal 3 9" xfId="143" xr:uid="{00000000-0005-0000-0000-000090000000}"/>
    <cellStyle name="Normal 4" xfId="144" xr:uid="{00000000-0005-0000-0000-000091000000}"/>
    <cellStyle name="Normal 4 10" xfId="145" xr:uid="{00000000-0005-0000-0000-000092000000}"/>
    <cellStyle name="Normal 4 11" xfId="146" xr:uid="{00000000-0005-0000-0000-000093000000}"/>
    <cellStyle name="Normal 4 12" xfId="147" xr:uid="{00000000-0005-0000-0000-000094000000}"/>
    <cellStyle name="Normal 4 13" xfId="148" xr:uid="{00000000-0005-0000-0000-000095000000}"/>
    <cellStyle name="Normal 4 2" xfId="149" xr:uid="{00000000-0005-0000-0000-000096000000}"/>
    <cellStyle name="Normal 4 2 2" xfId="150" xr:uid="{00000000-0005-0000-0000-000097000000}"/>
    <cellStyle name="Normal 4 2 2 2" xfId="151" xr:uid="{00000000-0005-0000-0000-000098000000}"/>
    <cellStyle name="Normal 4 2 3" xfId="152" xr:uid="{00000000-0005-0000-0000-000099000000}"/>
    <cellStyle name="Normal 4 2 4" xfId="153" xr:uid="{00000000-0005-0000-0000-00009A000000}"/>
    <cellStyle name="Normal 4 2 5" xfId="154" xr:uid="{00000000-0005-0000-0000-00009B000000}"/>
    <cellStyle name="Normal 4 3" xfId="155" xr:uid="{00000000-0005-0000-0000-00009C000000}"/>
    <cellStyle name="Normal 4 3 2" xfId="156" xr:uid="{00000000-0005-0000-0000-00009D000000}"/>
    <cellStyle name="Normal 4 3 3" xfId="157" xr:uid="{00000000-0005-0000-0000-00009E000000}"/>
    <cellStyle name="Normal 4 3 4" xfId="158" xr:uid="{00000000-0005-0000-0000-00009F000000}"/>
    <cellStyle name="Normal 4 4" xfId="159" xr:uid="{00000000-0005-0000-0000-0000A0000000}"/>
    <cellStyle name="Normal 4 4 2" xfId="160" xr:uid="{00000000-0005-0000-0000-0000A1000000}"/>
    <cellStyle name="Normal 4 5" xfId="161" xr:uid="{00000000-0005-0000-0000-0000A2000000}"/>
    <cellStyle name="Normal 4 5 2" xfId="162" xr:uid="{00000000-0005-0000-0000-0000A3000000}"/>
    <cellStyle name="Normal 4 6" xfId="163" xr:uid="{00000000-0005-0000-0000-0000A4000000}"/>
    <cellStyle name="Normal 4 6 2" xfId="164" xr:uid="{00000000-0005-0000-0000-0000A5000000}"/>
    <cellStyle name="Normal 4 7" xfId="165" xr:uid="{00000000-0005-0000-0000-0000A6000000}"/>
    <cellStyle name="Normal 4 8" xfId="166" xr:uid="{00000000-0005-0000-0000-0000A7000000}"/>
    <cellStyle name="Normal 4 9" xfId="167" xr:uid="{00000000-0005-0000-0000-0000A8000000}"/>
    <cellStyle name="Normal 5" xfId="168" xr:uid="{00000000-0005-0000-0000-0000A9000000}"/>
    <cellStyle name="Normal 5 10" xfId="169" xr:uid="{00000000-0005-0000-0000-0000AA000000}"/>
    <cellStyle name="Normal 5 11" xfId="170" xr:uid="{00000000-0005-0000-0000-0000AB000000}"/>
    <cellStyle name="Normal 5 12" xfId="171" xr:uid="{00000000-0005-0000-0000-0000AC000000}"/>
    <cellStyle name="Normal 5 13" xfId="172" xr:uid="{00000000-0005-0000-0000-0000AD000000}"/>
    <cellStyle name="Normal 5 2" xfId="173" xr:uid="{00000000-0005-0000-0000-0000AE000000}"/>
    <cellStyle name="Normal 5 2 2" xfId="174" xr:uid="{00000000-0005-0000-0000-0000AF000000}"/>
    <cellStyle name="Normal 5 2 2 2" xfId="175" xr:uid="{00000000-0005-0000-0000-0000B0000000}"/>
    <cellStyle name="Normal 5 2 3" xfId="176" xr:uid="{00000000-0005-0000-0000-0000B1000000}"/>
    <cellStyle name="Normal 5 2 4" xfId="177" xr:uid="{00000000-0005-0000-0000-0000B2000000}"/>
    <cellStyle name="Normal 5 3" xfId="178" xr:uid="{00000000-0005-0000-0000-0000B3000000}"/>
    <cellStyle name="Normal 5 3 2" xfId="179" xr:uid="{00000000-0005-0000-0000-0000B4000000}"/>
    <cellStyle name="Normal 5 3 3" xfId="180" xr:uid="{00000000-0005-0000-0000-0000B5000000}"/>
    <cellStyle name="Normal 5 4" xfId="181" xr:uid="{00000000-0005-0000-0000-0000B6000000}"/>
    <cellStyle name="Normal 5 4 2" xfId="182" xr:uid="{00000000-0005-0000-0000-0000B7000000}"/>
    <cellStyle name="Normal 5 5" xfId="183" xr:uid="{00000000-0005-0000-0000-0000B8000000}"/>
    <cellStyle name="Normal 5 5 2" xfId="184" xr:uid="{00000000-0005-0000-0000-0000B9000000}"/>
    <cellStyle name="Normal 5 6" xfId="185" xr:uid="{00000000-0005-0000-0000-0000BA000000}"/>
    <cellStyle name="Normal 5 6 2" xfId="186" xr:uid="{00000000-0005-0000-0000-0000BB000000}"/>
    <cellStyle name="Normal 5 7" xfId="187" xr:uid="{00000000-0005-0000-0000-0000BC000000}"/>
    <cellStyle name="Normal 5 8" xfId="188" xr:uid="{00000000-0005-0000-0000-0000BD000000}"/>
    <cellStyle name="Normal 5 9" xfId="189" xr:uid="{00000000-0005-0000-0000-0000BE000000}"/>
    <cellStyle name="Normal 6" xfId="190" xr:uid="{00000000-0005-0000-0000-0000BF000000}"/>
    <cellStyle name="Normal 6 2" xfId="191" xr:uid="{00000000-0005-0000-0000-0000C0000000}"/>
    <cellStyle name="Normal 7" xfId="192" xr:uid="{00000000-0005-0000-0000-0000C1000000}"/>
    <cellStyle name="Normal 7 2" xfId="193" xr:uid="{00000000-0005-0000-0000-0000C2000000}"/>
    <cellStyle name="Normal 7 2 2" xfId="194" xr:uid="{00000000-0005-0000-0000-0000C3000000}"/>
    <cellStyle name="Normal 7 2 3" xfId="195" xr:uid="{00000000-0005-0000-0000-0000C4000000}"/>
    <cellStyle name="Normal 7 3" xfId="196" xr:uid="{00000000-0005-0000-0000-0000C5000000}"/>
    <cellStyle name="Normal 7 3 2" xfId="197" xr:uid="{00000000-0005-0000-0000-0000C6000000}"/>
    <cellStyle name="Normal 7 4" xfId="198" xr:uid="{00000000-0005-0000-0000-0000C7000000}"/>
    <cellStyle name="Normal 7 4 2" xfId="199" xr:uid="{00000000-0005-0000-0000-0000C8000000}"/>
    <cellStyle name="Normal 7 5" xfId="200" xr:uid="{00000000-0005-0000-0000-0000C9000000}"/>
    <cellStyle name="Normal 7 5 2" xfId="201" xr:uid="{00000000-0005-0000-0000-0000CA000000}"/>
    <cellStyle name="Normal 7 6" xfId="202" xr:uid="{00000000-0005-0000-0000-0000CB000000}"/>
    <cellStyle name="Normal 7 7" xfId="203" xr:uid="{00000000-0005-0000-0000-0000CC000000}"/>
    <cellStyle name="Normal 7 8" xfId="204" xr:uid="{00000000-0005-0000-0000-0000CD000000}"/>
    <cellStyle name="Normal 8" xfId="205" xr:uid="{00000000-0005-0000-0000-0000CE000000}"/>
    <cellStyle name="Normal 8 2" xfId="206" xr:uid="{00000000-0005-0000-0000-0000CF000000}"/>
    <cellStyle name="Normal 8 2 2" xfId="207" xr:uid="{00000000-0005-0000-0000-0000D0000000}"/>
    <cellStyle name="Normal 8 3" xfId="208" xr:uid="{00000000-0005-0000-0000-0000D1000000}"/>
    <cellStyle name="Normal 8 3 2" xfId="209" xr:uid="{00000000-0005-0000-0000-0000D2000000}"/>
    <cellStyle name="Normal 8 4" xfId="210" xr:uid="{00000000-0005-0000-0000-0000D3000000}"/>
    <cellStyle name="Normal 8 4 2" xfId="211" xr:uid="{00000000-0005-0000-0000-0000D4000000}"/>
    <cellStyle name="Normal 8 5" xfId="212" xr:uid="{00000000-0005-0000-0000-0000D5000000}"/>
    <cellStyle name="Normal 9" xfId="213" xr:uid="{00000000-0005-0000-0000-0000D6000000}"/>
    <cellStyle name="Normal 9 2" xfId="214" xr:uid="{00000000-0005-0000-0000-0000D7000000}"/>
    <cellStyle name="Note 2" xfId="215" xr:uid="{00000000-0005-0000-0000-0000D8000000}"/>
    <cellStyle name="Note 3" xfId="216" xr:uid="{00000000-0005-0000-0000-0000D9000000}"/>
    <cellStyle name="Note 4" xfId="217" xr:uid="{00000000-0005-0000-0000-0000DA000000}"/>
    <cellStyle name="Note 5" xfId="218" xr:uid="{00000000-0005-0000-0000-0000DB000000}"/>
    <cellStyle name="Output 2" xfId="219" xr:uid="{00000000-0005-0000-0000-0000DC000000}"/>
    <cellStyle name="Percent 2" xfId="220" xr:uid="{00000000-0005-0000-0000-0000DD000000}"/>
    <cellStyle name="Percent 2 2" xfId="221" xr:uid="{00000000-0005-0000-0000-0000DE000000}"/>
    <cellStyle name="Percent 2 2 10" xfId="222" xr:uid="{00000000-0005-0000-0000-0000DF000000}"/>
    <cellStyle name="Percent 2 2 11" xfId="223" xr:uid="{00000000-0005-0000-0000-0000E0000000}"/>
    <cellStyle name="Percent 2 2 12" xfId="224" xr:uid="{00000000-0005-0000-0000-0000E1000000}"/>
    <cellStyle name="Percent 2 2 2" xfId="225" xr:uid="{00000000-0005-0000-0000-0000E2000000}"/>
    <cellStyle name="Percent 2 2 2 2" xfId="226" xr:uid="{00000000-0005-0000-0000-0000E3000000}"/>
    <cellStyle name="Percent 2 2 3" xfId="227" xr:uid="{00000000-0005-0000-0000-0000E4000000}"/>
    <cellStyle name="Percent 2 2 4" xfId="228" xr:uid="{00000000-0005-0000-0000-0000E5000000}"/>
    <cellStyle name="Percent 2 2 5" xfId="229" xr:uid="{00000000-0005-0000-0000-0000E6000000}"/>
    <cellStyle name="Percent 2 2 6" xfId="230" xr:uid="{00000000-0005-0000-0000-0000E7000000}"/>
    <cellStyle name="Percent 2 2 7" xfId="231" xr:uid="{00000000-0005-0000-0000-0000E8000000}"/>
    <cellStyle name="Percent 2 2 8" xfId="232" xr:uid="{00000000-0005-0000-0000-0000E9000000}"/>
    <cellStyle name="Percent 2 2 9" xfId="233" xr:uid="{00000000-0005-0000-0000-0000EA000000}"/>
    <cellStyle name="Percent 2 3" xfId="234" xr:uid="{00000000-0005-0000-0000-0000EB000000}"/>
    <cellStyle name="Percent 2 3 10" xfId="235" xr:uid="{00000000-0005-0000-0000-0000EC000000}"/>
    <cellStyle name="Percent 2 3 11" xfId="236" xr:uid="{00000000-0005-0000-0000-0000ED000000}"/>
    <cellStyle name="Percent 2 3 12" xfId="237" xr:uid="{00000000-0005-0000-0000-0000EE000000}"/>
    <cellStyle name="Percent 2 3 2" xfId="238" xr:uid="{00000000-0005-0000-0000-0000EF000000}"/>
    <cellStyle name="Percent 2 3 3" xfId="239" xr:uid="{00000000-0005-0000-0000-0000F0000000}"/>
    <cellStyle name="Percent 2 3 4" xfId="240" xr:uid="{00000000-0005-0000-0000-0000F1000000}"/>
    <cellStyle name="Percent 2 3 5" xfId="241" xr:uid="{00000000-0005-0000-0000-0000F2000000}"/>
    <cellStyle name="Percent 2 3 6" xfId="242" xr:uid="{00000000-0005-0000-0000-0000F3000000}"/>
    <cellStyle name="Percent 2 3 7" xfId="243" xr:uid="{00000000-0005-0000-0000-0000F4000000}"/>
    <cellStyle name="Percent 2 3 8" xfId="244" xr:uid="{00000000-0005-0000-0000-0000F5000000}"/>
    <cellStyle name="Percent 2 3 9" xfId="245" xr:uid="{00000000-0005-0000-0000-0000F6000000}"/>
    <cellStyle name="Percent 2 4" xfId="246" xr:uid="{00000000-0005-0000-0000-0000F7000000}"/>
    <cellStyle name="Percent 2 4 10" xfId="247" xr:uid="{00000000-0005-0000-0000-0000F8000000}"/>
    <cellStyle name="Percent 2 4 11" xfId="248" xr:uid="{00000000-0005-0000-0000-0000F9000000}"/>
    <cellStyle name="Percent 2 4 12" xfId="249" xr:uid="{00000000-0005-0000-0000-0000FA000000}"/>
    <cellStyle name="Percent 2 4 2" xfId="250" xr:uid="{00000000-0005-0000-0000-0000FB000000}"/>
    <cellStyle name="Percent 2 4 3" xfId="251" xr:uid="{00000000-0005-0000-0000-0000FC000000}"/>
    <cellStyle name="Percent 2 4 4" xfId="252" xr:uid="{00000000-0005-0000-0000-0000FD000000}"/>
    <cellStyle name="Percent 2 4 5" xfId="253" xr:uid="{00000000-0005-0000-0000-0000FE000000}"/>
    <cellStyle name="Percent 2 4 6" xfId="254" xr:uid="{00000000-0005-0000-0000-0000FF000000}"/>
    <cellStyle name="Percent 2 4 7" xfId="255" xr:uid="{00000000-0005-0000-0000-000000010000}"/>
    <cellStyle name="Percent 2 4 8" xfId="256" xr:uid="{00000000-0005-0000-0000-000001010000}"/>
    <cellStyle name="Percent 2 4 9" xfId="257" xr:uid="{00000000-0005-0000-0000-000002010000}"/>
    <cellStyle name="Percent 2 5" xfId="258" xr:uid="{00000000-0005-0000-0000-000003010000}"/>
    <cellStyle name="Percent 2 5 2" xfId="259" xr:uid="{00000000-0005-0000-0000-000004010000}"/>
    <cellStyle name="Percent 2 6" xfId="260" xr:uid="{00000000-0005-0000-0000-000005010000}"/>
    <cellStyle name="Percent 2 6 2" xfId="261" xr:uid="{00000000-0005-0000-0000-000006010000}"/>
    <cellStyle name="Percent 2 7" xfId="262" xr:uid="{00000000-0005-0000-0000-000007010000}"/>
    <cellStyle name="Percent 2 8" xfId="263" xr:uid="{00000000-0005-0000-0000-000008010000}"/>
    <cellStyle name="Percent 2 9" xfId="264" xr:uid="{00000000-0005-0000-0000-000009010000}"/>
    <cellStyle name="Percent 3" xfId="265" xr:uid="{00000000-0005-0000-0000-00000A010000}"/>
    <cellStyle name="Percent 3 2" xfId="266" xr:uid="{00000000-0005-0000-0000-00000B010000}"/>
    <cellStyle name="Percent 3 2 2" xfId="267" xr:uid="{00000000-0005-0000-0000-00000C010000}"/>
    <cellStyle name="Percent 3 2 2 2" xfId="268" xr:uid="{00000000-0005-0000-0000-00000D010000}"/>
    <cellStyle name="Percent 3 2 3" xfId="269" xr:uid="{00000000-0005-0000-0000-00000E010000}"/>
    <cellStyle name="Percent 3 2 4" xfId="270" xr:uid="{00000000-0005-0000-0000-00000F010000}"/>
    <cellStyle name="Percent 3 3" xfId="271" xr:uid="{00000000-0005-0000-0000-000010010000}"/>
    <cellStyle name="Percent 3 3 2" xfId="272" xr:uid="{00000000-0005-0000-0000-000011010000}"/>
    <cellStyle name="Percent 3 3 3" xfId="273" xr:uid="{00000000-0005-0000-0000-000012010000}"/>
    <cellStyle name="Percent 3 4" xfId="274" xr:uid="{00000000-0005-0000-0000-000013010000}"/>
    <cellStyle name="Percent 3 4 2" xfId="275" xr:uid="{00000000-0005-0000-0000-000014010000}"/>
    <cellStyle name="Percent 3 5" xfId="276" xr:uid="{00000000-0005-0000-0000-000015010000}"/>
    <cellStyle name="Percent 3 5 2" xfId="277" xr:uid="{00000000-0005-0000-0000-000016010000}"/>
    <cellStyle name="Percent 3 6" xfId="278" xr:uid="{00000000-0005-0000-0000-000017010000}"/>
    <cellStyle name="Percent 3 6 2" xfId="279" xr:uid="{00000000-0005-0000-0000-000018010000}"/>
    <cellStyle name="Percent 3 7" xfId="280" xr:uid="{00000000-0005-0000-0000-000019010000}"/>
    <cellStyle name="Percent 3 8" xfId="281" xr:uid="{00000000-0005-0000-0000-00001A010000}"/>
    <cellStyle name="Percent 3 9" xfId="282" xr:uid="{00000000-0005-0000-0000-00001B010000}"/>
    <cellStyle name="Percent 4" xfId="283" xr:uid="{00000000-0005-0000-0000-00001C010000}"/>
    <cellStyle name="Percent 4 2" xfId="284" xr:uid="{00000000-0005-0000-0000-00001D010000}"/>
    <cellStyle name="Percent 4 2 2" xfId="285" xr:uid="{00000000-0005-0000-0000-00001E010000}"/>
    <cellStyle name="Percent 4 2 2 2" xfId="286" xr:uid="{00000000-0005-0000-0000-00001F010000}"/>
    <cellStyle name="Percent 4 2 3" xfId="287" xr:uid="{00000000-0005-0000-0000-000020010000}"/>
    <cellStyle name="Percent 4 2 4" xfId="288" xr:uid="{00000000-0005-0000-0000-000021010000}"/>
    <cellStyle name="Percent 4 3" xfId="289" xr:uid="{00000000-0005-0000-0000-000022010000}"/>
    <cellStyle name="Percent 4 3 2" xfId="290" xr:uid="{00000000-0005-0000-0000-000023010000}"/>
    <cellStyle name="Percent 4 3 3" xfId="291" xr:uid="{00000000-0005-0000-0000-000024010000}"/>
    <cellStyle name="Percent 4 4" xfId="292" xr:uid="{00000000-0005-0000-0000-000025010000}"/>
    <cellStyle name="Percent 4 4 2" xfId="293" xr:uid="{00000000-0005-0000-0000-000026010000}"/>
    <cellStyle name="Percent 4 5" xfId="294" xr:uid="{00000000-0005-0000-0000-000027010000}"/>
    <cellStyle name="Percent 4 5 2" xfId="295" xr:uid="{00000000-0005-0000-0000-000028010000}"/>
    <cellStyle name="Percent 4 6" xfId="296" xr:uid="{00000000-0005-0000-0000-000029010000}"/>
    <cellStyle name="Percent 4 6 2" xfId="297" xr:uid="{00000000-0005-0000-0000-00002A010000}"/>
    <cellStyle name="Percent 4 7" xfId="298" xr:uid="{00000000-0005-0000-0000-00002B010000}"/>
    <cellStyle name="Percent 4 8" xfId="299" xr:uid="{00000000-0005-0000-0000-00002C010000}"/>
    <cellStyle name="Percent 4 9" xfId="300" xr:uid="{00000000-0005-0000-0000-00002D010000}"/>
    <cellStyle name="Percent 5" xfId="301" xr:uid="{00000000-0005-0000-0000-00002E010000}"/>
    <cellStyle name="Percent 5 2" xfId="302" xr:uid="{00000000-0005-0000-0000-00002F010000}"/>
    <cellStyle name="Percent 5 2 2" xfId="303" xr:uid="{00000000-0005-0000-0000-000030010000}"/>
    <cellStyle name="Percent 5 2 3" xfId="304" xr:uid="{00000000-0005-0000-0000-000031010000}"/>
    <cellStyle name="Percent 5 3" xfId="305" xr:uid="{00000000-0005-0000-0000-000032010000}"/>
    <cellStyle name="Percent 5 3 2" xfId="306" xr:uid="{00000000-0005-0000-0000-000033010000}"/>
    <cellStyle name="Percent 5 4" xfId="307" xr:uid="{00000000-0005-0000-0000-000034010000}"/>
    <cellStyle name="Percent 5 4 2" xfId="308" xr:uid="{00000000-0005-0000-0000-000035010000}"/>
    <cellStyle name="Percent 5 5" xfId="309" xr:uid="{00000000-0005-0000-0000-000036010000}"/>
    <cellStyle name="Percent 5 5 2" xfId="310" xr:uid="{00000000-0005-0000-0000-000037010000}"/>
    <cellStyle name="Percent 5 6" xfId="311" xr:uid="{00000000-0005-0000-0000-000038010000}"/>
    <cellStyle name="Percent 5 7" xfId="312" xr:uid="{00000000-0005-0000-0000-000039010000}"/>
    <cellStyle name="Percent 5 8" xfId="313" xr:uid="{00000000-0005-0000-0000-00003A010000}"/>
    <cellStyle name="Percent 6" xfId="314" xr:uid="{00000000-0005-0000-0000-00003B010000}"/>
    <cellStyle name="Percent 9" xfId="315" xr:uid="{00000000-0005-0000-0000-00003C010000}"/>
    <cellStyle name="Total 2" xfId="316" xr:uid="{00000000-0005-0000-0000-00003D010000}"/>
    <cellStyle name="Warning Text 2" xfId="317" xr:uid="{00000000-0005-0000-0000-00003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ions/Amber/Historical%20Budget%20Data/January%202012/Historicaltables2012%20with%20MAD%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697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bo.gov/publication/5697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cbo.gov/publication/56977"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bo.gov/publication/56977"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cbo.gov/publication/56977"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cbo.gov/publication/5697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6977"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69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zoomScaleNormal="100" workbookViewId="0"/>
  </sheetViews>
  <sheetFormatPr defaultColWidth="9.140625" defaultRowHeight="14.25"/>
  <cols>
    <col min="1" max="1" width="141.7109375" style="25" customWidth="1"/>
    <col min="2" max="7" width="9.140625" style="25" customWidth="1"/>
    <col min="8" max="16384" width="9.140625" style="25"/>
  </cols>
  <sheetData>
    <row r="1" spans="1:18">
      <c r="A1" s="20" t="s">
        <v>24</v>
      </c>
    </row>
    <row r="2" spans="1:18">
      <c r="A2" s="68" t="s">
        <v>23</v>
      </c>
    </row>
    <row r="3" spans="1:18" ht="15" customHeight="1">
      <c r="A3" s="38"/>
      <c r="B3" s="38"/>
      <c r="C3" s="38"/>
      <c r="D3" s="38"/>
    </row>
    <row r="4" spans="1:18" ht="30" customHeight="1">
      <c r="A4" s="74" t="s">
        <v>63</v>
      </c>
      <c r="B4" s="38"/>
      <c r="C4" s="38"/>
      <c r="D4" s="38"/>
    </row>
    <row r="5" spans="1:18" ht="15" customHeight="1">
      <c r="A5" s="27"/>
      <c r="B5" s="38"/>
      <c r="C5" s="38"/>
      <c r="D5" s="38"/>
    </row>
    <row r="6" spans="1:18" ht="36.75" customHeight="1">
      <c r="A6" s="27" t="s">
        <v>25</v>
      </c>
      <c r="B6" s="27"/>
      <c r="C6" s="27"/>
      <c r="D6" s="27"/>
      <c r="E6" s="27"/>
      <c r="F6" s="27"/>
      <c r="G6" s="27"/>
    </row>
    <row r="7" spans="1:18" ht="22.5" customHeight="1">
      <c r="A7" s="27" t="s">
        <v>31</v>
      </c>
      <c r="B7" s="27"/>
      <c r="C7" s="27"/>
      <c r="D7" s="27"/>
      <c r="E7" s="27"/>
      <c r="F7" s="27"/>
      <c r="G7" s="27"/>
    </row>
    <row r="8" spans="1:18" ht="39.75" customHeight="1">
      <c r="A8" s="69" t="s">
        <v>61</v>
      </c>
      <c r="B8" s="38"/>
      <c r="C8" s="38"/>
      <c r="D8" s="38"/>
    </row>
    <row r="9" spans="1:18" s="71" customFormat="1" ht="15" customHeight="1">
      <c r="A9" s="69"/>
      <c r="B9" s="70"/>
      <c r="C9" s="70"/>
      <c r="D9" s="70"/>
    </row>
    <row r="10" spans="1:18" s="71" customFormat="1" ht="15" customHeight="1">
      <c r="A10" s="72"/>
      <c r="B10" s="70"/>
      <c r="C10" s="70"/>
      <c r="D10" s="70"/>
    </row>
    <row r="11" spans="1:18" ht="15" customHeight="1">
      <c r="A11" s="12" t="s">
        <v>0</v>
      </c>
      <c r="B11" s="11"/>
      <c r="C11" s="11"/>
      <c r="D11" s="11"/>
      <c r="E11" s="11"/>
      <c r="F11" s="11"/>
      <c r="G11" s="11"/>
      <c r="H11" s="11"/>
      <c r="I11" s="11"/>
      <c r="J11" s="11"/>
      <c r="K11" s="11"/>
      <c r="L11" s="11"/>
      <c r="M11" s="11"/>
      <c r="N11" s="11"/>
      <c r="O11" s="11"/>
      <c r="P11" s="11"/>
      <c r="Q11" s="11"/>
      <c r="R11" s="11"/>
    </row>
    <row r="12" spans="1:18" ht="15" customHeight="1">
      <c r="A12" s="26" t="str">
        <f>'1. Covered Workers'!A5</f>
        <v xml:space="preserve">1. Covered Workers </v>
      </c>
    </row>
    <row r="13" spans="1:18">
      <c r="A13" s="26" t="str">
        <f>'2. Covered and Taxable Earnings'!A5</f>
        <v>2. Covered and Taxable Earnings</v>
      </c>
      <c r="B13" s="22"/>
    </row>
    <row r="14" spans="1:18">
      <c r="A14" s="26" t="str">
        <f>'3. OASDI Beneficiaries'!A5</f>
        <v xml:space="preserve">3. Social Security Beneficiaries </v>
      </c>
      <c r="B14" s="22"/>
    </row>
    <row r="15" spans="1:18">
      <c r="A15" s="26" t="str">
        <f>'4. Cost and Income Rates'!A5</f>
        <v>4. Cost and Income Rates for Social Security</v>
      </c>
      <c r="B15" s="22"/>
    </row>
    <row r="16" spans="1:18">
      <c r="A16" s="26" t="str">
        <f>'5. Average Interest Rates'!A5</f>
        <v>5. Average Interest Rates on Bonds Held in Combined Social Security Trust Funds</v>
      </c>
      <c r="B16" s="22"/>
    </row>
    <row r="17" spans="1:2">
      <c r="A17" s="68" t="str">
        <f>'6. TF Income and Expenditure'!A5</f>
        <v>6. Income and Expenditures of the Social Security Trust Funds and Income of the Medicare Hospital Insurance Trust Fund</v>
      </c>
      <c r="B17" s="22"/>
    </row>
    <row r="18" spans="1:2">
      <c r="A18" s="68" t="str">
        <f>'7. TF Balance, Deficits'!A5</f>
        <v>7. OASI and DI Trust Fund Balances and Primary Deficits</v>
      </c>
    </row>
  </sheetData>
  <hyperlinks>
    <hyperlink ref="A12" location="'1. Covered Workers'!A1" display="Covered Workers" xr:uid="{00000000-0004-0000-0000-000000000000}"/>
    <hyperlink ref="A13" location="'2. Covered and Taxable Earnings'!A1" display="Covered and Taxable Earnings" xr:uid="{00000000-0004-0000-0000-000001000000}"/>
    <hyperlink ref="A14" location="'3. OASDI Beneficiaries'!A1" display="OASDI Beneficiaries" xr:uid="{00000000-0004-0000-0000-000002000000}"/>
    <hyperlink ref="A15" location="'4. Cost and Income Rates'!A1" display="Cost and Income Rates" xr:uid="{00000000-0004-0000-0000-000003000000}"/>
    <hyperlink ref="A16" location="'5. Average Interest Rates'!A1" display="'5. Average Interest Rates'!A1" xr:uid="{00000000-0004-0000-0000-000004000000}"/>
    <hyperlink ref="A2" r:id="rId1" xr:uid="{00000000-0004-0000-0000-000005000000}"/>
    <hyperlink ref="A17" location="'6. TF Income and Expenditure'!A1" display="'6. TF Income and Expenditure'!A1" xr:uid="{00000000-0004-0000-0000-000006000000}"/>
    <hyperlink ref="A18" location="'7. TF Balance, Deficits'!A1" display="'7. TF Balance, Deficits'!A1" xr:uid="{00000000-0004-0000-0000-000007000000}"/>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9"/>
  <sheetViews>
    <sheetView zoomScaleNormal="100" workbookViewId="0"/>
  </sheetViews>
  <sheetFormatPr defaultColWidth="9.140625" defaultRowHeight="15"/>
  <cols>
    <col min="1" max="1" width="9.140625" style="30" customWidth="1"/>
    <col min="2" max="4" width="12.5703125" style="30" bestFit="1" customWidth="1"/>
    <col min="5" max="7" width="9.140625" style="30" customWidth="1"/>
    <col min="12" max="12" width="7.85546875" style="30" customWidth="1"/>
    <col min="13" max="13" width="11.5703125" style="30" bestFit="1" customWidth="1"/>
    <col min="14" max="14" width="14.85546875" style="30" bestFit="1" customWidth="1"/>
    <col min="15" max="15" width="8.140625" style="30" customWidth="1"/>
    <col min="16" max="21" width="9.140625" style="30" customWidth="1"/>
    <col min="22" max="16384" width="9.140625" style="30"/>
  </cols>
  <sheetData>
    <row r="1" spans="1:12" s="25" customFormat="1" ht="14.25" customHeight="1">
      <c r="A1" s="20" t="s">
        <v>24</v>
      </c>
    </row>
    <row r="2" spans="1:12" s="25" customFormat="1" ht="14.25" customHeight="1">
      <c r="A2" s="26" t="s">
        <v>23</v>
      </c>
    </row>
    <row r="5" spans="1:12">
      <c r="A5" s="77" t="s">
        <v>1</v>
      </c>
      <c r="B5" s="77"/>
      <c r="C5" s="77"/>
      <c r="D5" s="77"/>
      <c r="E5" s="33"/>
      <c r="F5" s="33"/>
      <c r="G5" s="33"/>
      <c r="L5" s="33"/>
    </row>
    <row r="6" spans="1:12">
      <c r="A6" s="2" t="s">
        <v>26</v>
      </c>
      <c r="B6" s="2"/>
      <c r="C6" s="2"/>
      <c r="D6" s="2"/>
      <c r="E6" s="33"/>
      <c r="F6" s="33"/>
      <c r="G6" s="33"/>
      <c r="L6" s="33"/>
    </row>
    <row r="8" spans="1:12" ht="29.25" customHeight="1">
      <c r="A8" s="1"/>
      <c r="B8" s="36" t="s">
        <v>2</v>
      </c>
      <c r="C8" s="36" t="s">
        <v>3</v>
      </c>
      <c r="D8" s="36" t="s">
        <v>4</v>
      </c>
      <c r="E8" s="33"/>
      <c r="F8" s="7"/>
      <c r="G8" s="9"/>
      <c r="H8" s="9"/>
      <c r="I8" s="9"/>
      <c r="L8" s="33"/>
    </row>
    <row r="9" spans="1:12">
      <c r="A9" s="7">
        <v>2021</v>
      </c>
      <c r="B9" s="9">
        <v>90100</v>
      </c>
      <c r="C9" s="9">
        <v>80000</v>
      </c>
      <c r="D9" s="9">
        <v>170100</v>
      </c>
      <c r="E9" s="33"/>
      <c r="F9" s="7"/>
      <c r="G9" s="9"/>
      <c r="H9" s="9"/>
      <c r="I9" s="9"/>
      <c r="J9" s="24"/>
      <c r="K9" s="24"/>
      <c r="L9" s="24"/>
    </row>
    <row r="10" spans="1:12">
      <c r="A10" s="7">
        <v>2022</v>
      </c>
      <c r="B10" s="9">
        <v>90200</v>
      </c>
      <c r="C10" s="9">
        <v>80200</v>
      </c>
      <c r="D10" s="9">
        <v>170400</v>
      </c>
      <c r="E10" s="33"/>
      <c r="F10" s="7"/>
      <c r="G10" s="9"/>
      <c r="H10" s="9"/>
      <c r="I10" s="9"/>
      <c r="J10" s="24"/>
      <c r="K10" s="24"/>
      <c r="L10" s="24"/>
    </row>
    <row r="11" spans="1:12">
      <c r="A11" s="7">
        <v>2023</v>
      </c>
      <c r="B11" s="9">
        <v>90500</v>
      </c>
      <c r="C11" s="9">
        <v>80500</v>
      </c>
      <c r="D11" s="9">
        <v>171000</v>
      </c>
      <c r="E11" s="33"/>
      <c r="F11" s="7"/>
      <c r="G11" s="9"/>
      <c r="H11" s="9"/>
      <c r="I11" s="9"/>
      <c r="J11" s="24"/>
      <c r="K11" s="24"/>
      <c r="L11" s="24"/>
    </row>
    <row r="12" spans="1:12">
      <c r="A12" s="7">
        <v>2024</v>
      </c>
      <c r="B12" s="9">
        <v>90700</v>
      </c>
      <c r="C12" s="9">
        <v>80800</v>
      </c>
      <c r="D12" s="9">
        <v>171600</v>
      </c>
      <c r="E12" s="33"/>
      <c r="F12" s="7"/>
      <c r="G12" s="9"/>
      <c r="H12" s="9"/>
      <c r="I12" s="9"/>
      <c r="J12" s="24"/>
      <c r="K12" s="24"/>
      <c r="L12" s="24"/>
    </row>
    <row r="13" spans="1:12">
      <c r="A13" s="7">
        <v>2025</v>
      </c>
      <c r="B13" s="9">
        <v>90900</v>
      </c>
      <c r="C13" s="9">
        <v>81200</v>
      </c>
      <c r="D13" s="9">
        <v>172100</v>
      </c>
      <c r="E13" s="33"/>
      <c r="F13" s="7"/>
      <c r="G13" s="9"/>
      <c r="H13" s="9"/>
      <c r="I13" s="9"/>
      <c r="J13" s="24"/>
      <c r="K13" s="24"/>
      <c r="L13" s="24"/>
    </row>
    <row r="14" spans="1:12">
      <c r="A14" s="7">
        <v>2026</v>
      </c>
      <c r="B14" s="9">
        <v>91100</v>
      </c>
      <c r="C14" s="9">
        <v>81500</v>
      </c>
      <c r="D14" s="9">
        <v>172600</v>
      </c>
      <c r="E14" s="33"/>
      <c r="F14" s="7"/>
      <c r="G14" s="9"/>
      <c r="H14" s="9"/>
      <c r="I14" s="9"/>
      <c r="J14" s="24"/>
      <c r="K14" s="24"/>
      <c r="L14" s="24"/>
    </row>
    <row r="15" spans="1:12">
      <c r="A15" s="7">
        <v>2027</v>
      </c>
      <c r="B15" s="9">
        <v>91300</v>
      </c>
      <c r="C15" s="9">
        <v>81700</v>
      </c>
      <c r="D15" s="9">
        <v>173000</v>
      </c>
      <c r="E15" s="33"/>
      <c r="F15" s="7"/>
      <c r="G15" s="9"/>
      <c r="H15" s="9"/>
      <c r="I15" s="9"/>
      <c r="J15" s="24"/>
      <c r="K15" s="24"/>
      <c r="L15" s="24"/>
    </row>
    <row r="16" spans="1:12">
      <c r="A16" s="7">
        <v>2028</v>
      </c>
      <c r="B16" s="9">
        <v>91500</v>
      </c>
      <c r="C16" s="9">
        <v>82000</v>
      </c>
      <c r="D16" s="9">
        <v>173500</v>
      </c>
      <c r="E16" s="33"/>
      <c r="F16" s="7"/>
      <c r="G16" s="9"/>
      <c r="H16" s="9"/>
      <c r="I16" s="9"/>
      <c r="J16" s="24"/>
      <c r="K16" s="24"/>
      <c r="L16" s="24"/>
    </row>
    <row r="17" spans="1:12">
      <c r="A17" s="7">
        <v>2029</v>
      </c>
      <c r="B17" s="9">
        <v>91600</v>
      </c>
      <c r="C17" s="9">
        <v>82300</v>
      </c>
      <c r="D17" s="9">
        <v>173900</v>
      </c>
      <c r="E17" s="33"/>
      <c r="F17" s="7"/>
      <c r="G17" s="9"/>
      <c r="H17" s="9"/>
      <c r="I17" s="9"/>
      <c r="J17" s="24"/>
      <c r="K17" s="24"/>
      <c r="L17" s="24"/>
    </row>
    <row r="18" spans="1:12">
      <c r="A18" s="7">
        <v>2030</v>
      </c>
      <c r="B18" s="9">
        <v>91800</v>
      </c>
      <c r="C18" s="9">
        <v>82600</v>
      </c>
      <c r="D18" s="9">
        <v>174400</v>
      </c>
      <c r="E18" s="33"/>
      <c r="F18" s="7"/>
      <c r="G18" s="9"/>
      <c r="H18" s="9"/>
      <c r="I18" s="9"/>
      <c r="J18" s="24"/>
      <c r="K18" s="24"/>
      <c r="L18" s="24"/>
    </row>
    <row r="19" spans="1:12">
      <c r="A19" s="7">
        <v>2031</v>
      </c>
      <c r="B19" s="9">
        <v>92000</v>
      </c>
      <c r="C19" s="9">
        <v>82900</v>
      </c>
      <c r="D19" s="9">
        <v>174900</v>
      </c>
      <c r="E19" s="33"/>
      <c r="F19" s="7"/>
      <c r="G19" s="9"/>
      <c r="H19" s="9"/>
      <c r="I19" s="9"/>
      <c r="J19" s="24"/>
      <c r="K19" s="24"/>
      <c r="L19" s="24"/>
    </row>
    <row r="20" spans="1:12">
      <c r="A20" s="7">
        <v>2032</v>
      </c>
      <c r="B20" s="9">
        <v>92200</v>
      </c>
      <c r="C20" s="9">
        <v>83200</v>
      </c>
      <c r="D20" s="9">
        <v>175400</v>
      </c>
      <c r="E20" s="33"/>
      <c r="F20" s="7"/>
      <c r="G20" s="9"/>
      <c r="H20" s="9"/>
      <c r="I20" s="9"/>
      <c r="J20" s="24"/>
      <c r="K20" s="24"/>
      <c r="L20" s="24"/>
    </row>
    <row r="21" spans="1:12">
      <c r="A21" s="7">
        <v>2033</v>
      </c>
      <c r="B21" s="9">
        <v>92400</v>
      </c>
      <c r="C21" s="9">
        <v>83400</v>
      </c>
      <c r="D21" s="9">
        <v>175800</v>
      </c>
      <c r="E21" s="33"/>
      <c r="F21" s="7"/>
      <c r="G21" s="9"/>
      <c r="H21" s="9"/>
      <c r="I21" s="9"/>
      <c r="J21" s="24"/>
      <c r="K21" s="24"/>
      <c r="L21" s="24"/>
    </row>
    <row r="22" spans="1:12">
      <c r="A22" s="7">
        <v>2034</v>
      </c>
      <c r="B22" s="9">
        <v>92600</v>
      </c>
      <c r="C22" s="9">
        <v>83600</v>
      </c>
      <c r="D22" s="9">
        <v>176200</v>
      </c>
      <c r="E22" s="33"/>
      <c r="F22" s="7"/>
      <c r="G22" s="9"/>
      <c r="H22" s="9"/>
      <c r="I22" s="9"/>
      <c r="J22" s="24"/>
      <c r="K22" s="24"/>
      <c r="L22" s="24"/>
    </row>
    <row r="23" spans="1:12">
      <c r="A23" s="7">
        <v>2035</v>
      </c>
      <c r="B23" s="9">
        <v>92700</v>
      </c>
      <c r="C23" s="9">
        <v>83900</v>
      </c>
      <c r="D23" s="9">
        <v>176600</v>
      </c>
      <c r="E23" s="33"/>
      <c r="F23" s="7"/>
      <c r="G23" s="9"/>
      <c r="H23" s="9"/>
      <c r="I23" s="9"/>
      <c r="J23" s="24"/>
      <c r="K23" s="24"/>
      <c r="L23" s="24"/>
    </row>
    <row r="24" spans="1:12">
      <c r="A24" s="7">
        <v>2036</v>
      </c>
      <c r="B24" s="9">
        <v>92900</v>
      </c>
      <c r="C24" s="9">
        <v>84100</v>
      </c>
      <c r="D24" s="9">
        <v>177000</v>
      </c>
      <c r="E24" s="33"/>
      <c r="F24" s="7"/>
      <c r="G24" s="9"/>
      <c r="H24" s="9"/>
      <c r="I24" s="9"/>
      <c r="J24" s="24"/>
      <c r="K24" s="24"/>
      <c r="L24" s="24"/>
    </row>
    <row r="25" spans="1:12">
      <c r="A25" s="7">
        <v>2037</v>
      </c>
      <c r="B25" s="9">
        <v>93000</v>
      </c>
      <c r="C25" s="9">
        <v>84300</v>
      </c>
      <c r="D25" s="9">
        <v>177300</v>
      </c>
      <c r="E25" s="33"/>
      <c r="F25" s="7"/>
      <c r="G25" s="9"/>
      <c r="H25" s="9"/>
      <c r="I25" s="9"/>
      <c r="J25" s="24"/>
      <c r="K25" s="24"/>
      <c r="L25" s="24"/>
    </row>
    <row r="26" spans="1:12">
      <c r="A26" s="7">
        <v>2038</v>
      </c>
      <c r="B26" s="9">
        <v>93200</v>
      </c>
      <c r="C26" s="9">
        <v>84500</v>
      </c>
      <c r="D26" s="9">
        <v>177700</v>
      </c>
      <c r="E26" s="33"/>
      <c r="F26" s="7"/>
      <c r="G26" s="9"/>
      <c r="H26" s="9"/>
      <c r="I26" s="9"/>
      <c r="J26" s="24"/>
      <c r="K26" s="24"/>
      <c r="L26" s="24"/>
    </row>
    <row r="27" spans="1:12">
      <c r="A27" s="7">
        <v>2039</v>
      </c>
      <c r="B27" s="9">
        <v>93300</v>
      </c>
      <c r="C27" s="9">
        <v>84700</v>
      </c>
      <c r="D27" s="9">
        <v>178000</v>
      </c>
      <c r="E27" s="33"/>
      <c r="F27" s="7"/>
      <c r="G27" s="9"/>
      <c r="H27" s="9"/>
      <c r="I27" s="9"/>
      <c r="J27" s="24"/>
      <c r="K27" s="24"/>
      <c r="L27" s="24"/>
    </row>
    <row r="28" spans="1:12">
      <c r="A28" s="7">
        <v>2040</v>
      </c>
      <c r="B28" s="9">
        <v>93400</v>
      </c>
      <c r="C28" s="9">
        <v>84900</v>
      </c>
      <c r="D28" s="9">
        <v>178300</v>
      </c>
      <c r="E28" s="33"/>
      <c r="F28" s="7"/>
      <c r="G28" s="9"/>
      <c r="H28" s="9"/>
      <c r="I28" s="9"/>
      <c r="J28" s="24"/>
      <c r="K28" s="24"/>
      <c r="L28" s="24"/>
    </row>
    <row r="29" spans="1:12">
      <c r="A29" s="7">
        <v>2041</v>
      </c>
      <c r="B29" s="9">
        <v>93500</v>
      </c>
      <c r="C29" s="9">
        <v>85100</v>
      </c>
      <c r="D29" s="9">
        <v>178600</v>
      </c>
      <c r="E29" s="33"/>
      <c r="F29" s="7"/>
      <c r="G29" s="9"/>
      <c r="H29" s="9"/>
      <c r="I29" s="9"/>
      <c r="J29" s="24"/>
      <c r="K29" s="24"/>
      <c r="L29" s="24"/>
    </row>
    <row r="30" spans="1:12">
      <c r="A30" s="7">
        <v>2042</v>
      </c>
      <c r="B30" s="9">
        <v>93800</v>
      </c>
      <c r="C30" s="9">
        <v>85400</v>
      </c>
      <c r="D30" s="9">
        <v>179200</v>
      </c>
      <c r="E30" s="33"/>
      <c r="F30" s="7"/>
      <c r="G30" s="9"/>
      <c r="H30" s="9"/>
      <c r="I30" s="9"/>
      <c r="J30" s="24"/>
      <c r="K30" s="24"/>
      <c r="L30" s="24"/>
    </row>
    <row r="31" spans="1:12">
      <c r="A31" s="7">
        <v>2043</v>
      </c>
      <c r="B31" s="9">
        <v>93900</v>
      </c>
      <c r="C31" s="9">
        <v>85700</v>
      </c>
      <c r="D31" s="9">
        <v>179600</v>
      </c>
      <c r="E31" s="33"/>
      <c r="F31" s="7"/>
      <c r="G31" s="9"/>
      <c r="H31" s="9"/>
      <c r="I31" s="9"/>
      <c r="J31" s="24"/>
      <c r="K31" s="24"/>
      <c r="L31" s="24"/>
    </row>
    <row r="32" spans="1:12">
      <c r="A32" s="7">
        <v>2044</v>
      </c>
      <c r="B32" s="9">
        <v>94100</v>
      </c>
      <c r="C32" s="9">
        <v>86000</v>
      </c>
      <c r="D32" s="9">
        <v>180100</v>
      </c>
      <c r="E32" s="33"/>
      <c r="F32" s="7"/>
      <c r="G32" s="9"/>
      <c r="H32" s="9"/>
      <c r="I32" s="9"/>
      <c r="J32" s="24"/>
      <c r="K32" s="24"/>
      <c r="L32" s="24"/>
    </row>
    <row r="33" spans="1:12">
      <c r="A33" s="7">
        <v>2045</v>
      </c>
      <c r="B33" s="9">
        <v>94300</v>
      </c>
      <c r="C33" s="9">
        <v>86300</v>
      </c>
      <c r="D33" s="9">
        <v>180600</v>
      </c>
      <c r="E33" s="33"/>
      <c r="F33" s="7"/>
      <c r="G33" s="9"/>
      <c r="H33" s="9"/>
      <c r="I33" s="9"/>
      <c r="J33" s="24"/>
      <c r="K33" s="24"/>
      <c r="L33" s="24"/>
    </row>
    <row r="34" spans="1:12">
      <c r="A34" s="7">
        <v>2046</v>
      </c>
      <c r="B34" s="9">
        <v>94600</v>
      </c>
      <c r="C34" s="9">
        <v>86700</v>
      </c>
      <c r="D34" s="9">
        <v>181300</v>
      </c>
      <c r="E34" s="33"/>
      <c r="F34" s="7"/>
      <c r="G34" s="9"/>
      <c r="H34" s="9"/>
      <c r="I34" s="9"/>
      <c r="J34" s="24"/>
      <c r="K34" s="24"/>
      <c r="L34" s="24"/>
    </row>
    <row r="35" spans="1:12">
      <c r="A35" s="7">
        <v>2047</v>
      </c>
      <c r="B35" s="9">
        <v>94900</v>
      </c>
      <c r="C35" s="9">
        <v>87000</v>
      </c>
      <c r="D35" s="9">
        <v>181900</v>
      </c>
      <c r="E35" s="33"/>
      <c r="F35" s="7"/>
      <c r="G35" s="9"/>
      <c r="H35" s="9"/>
      <c r="I35" s="9"/>
      <c r="J35" s="24"/>
      <c r="K35" s="24"/>
      <c r="L35" s="24"/>
    </row>
    <row r="36" spans="1:12">
      <c r="A36" s="7">
        <v>2048</v>
      </c>
      <c r="B36" s="9">
        <v>95200</v>
      </c>
      <c r="C36" s="9">
        <v>87400</v>
      </c>
      <c r="D36" s="9">
        <v>182600</v>
      </c>
      <c r="E36" s="33"/>
      <c r="F36" s="7"/>
      <c r="G36" s="9"/>
      <c r="H36" s="9"/>
      <c r="I36" s="9"/>
      <c r="J36" s="24"/>
      <c r="K36" s="24"/>
      <c r="L36" s="24"/>
    </row>
    <row r="37" spans="1:12">
      <c r="A37" s="7">
        <v>2049</v>
      </c>
      <c r="B37" s="9">
        <v>95500</v>
      </c>
      <c r="C37" s="9">
        <v>87800</v>
      </c>
      <c r="D37" s="9">
        <v>183300</v>
      </c>
      <c r="E37" s="33"/>
      <c r="F37" s="7"/>
      <c r="G37" s="9"/>
      <c r="H37" s="9"/>
      <c r="I37" s="9"/>
      <c r="J37" s="24"/>
      <c r="K37" s="24"/>
      <c r="L37" s="24"/>
    </row>
    <row r="38" spans="1:12">
      <c r="A38" s="7">
        <v>2050</v>
      </c>
      <c r="B38" s="9">
        <v>95800</v>
      </c>
      <c r="C38" s="9">
        <v>88100</v>
      </c>
      <c r="D38" s="9">
        <v>183900</v>
      </c>
      <c r="E38" s="33"/>
      <c r="F38" s="7"/>
      <c r="G38" s="9"/>
      <c r="H38" s="9"/>
      <c r="I38" s="9"/>
      <c r="J38" s="24"/>
      <c r="K38" s="24"/>
      <c r="L38" s="24"/>
    </row>
    <row r="39" spans="1:12">
      <c r="A39" s="7">
        <v>2051</v>
      </c>
      <c r="B39" s="9">
        <v>96100</v>
      </c>
      <c r="C39" s="9">
        <v>88400</v>
      </c>
      <c r="D39" s="9">
        <v>184500</v>
      </c>
      <c r="E39" s="33"/>
      <c r="F39" s="7"/>
      <c r="G39" s="9"/>
      <c r="H39" s="9"/>
      <c r="I39" s="9"/>
      <c r="J39" s="24"/>
      <c r="K39" s="24"/>
      <c r="L39" s="24"/>
    </row>
    <row r="40" spans="1:12">
      <c r="A40" s="7">
        <v>2052</v>
      </c>
      <c r="B40" s="9">
        <v>96400</v>
      </c>
      <c r="C40" s="9">
        <v>88700</v>
      </c>
      <c r="D40" s="9">
        <v>185200</v>
      </c>
      <c r="E40" s="33"/>
      <c r="F40" s="7"/>
      <c r="G40" s="9"/>
      <c r="H40" s="9"/>
      <c r="I40" s="9"/>
      <c r="J40" s="24"/>
      <c r="K40" s="24"/>
      <c r="L40" s="24"/>
    </row>
    <row r="41" spans="1:12">
      <c r="A41" s="7">
        <v>2053</v>
      </c>
      <c r="B41" s="9">
        <v>96800</v>
      </c>
      <c r="C41" s="9">
        <v>89000</v>
      </c>
      <c r="D41" s="9">
        <v>185800</v>
      </c>
      <c r="E41" s="33"/>
      <c r="F41" s="7"/>
      <c r="G41" s="9"/>
      <c r="H41" s="9"/>
      <c r="I41" s="9"/>
      <c r="J41" s="24"/>
      <c r="K41" s="24"/>
      <c r="L41" s="24"/>
    </row>
    <row r="42" spans="1:12">
      <c r="A42" s="7">
        <v>2054</v>
      </c>
      <c r="B42" s="9">
        <v>97200</v>
      </c>
      <c r="C42" s="9">
        <v>89400</v>
      </c>
      <c r="D42" s="9">
        <v>186500</v>
      </c>
      <c r="E42" s="33"/>
      <c r="F42" s="7"/>
      <c r="G42" s="9"/>
      <c r="H42" s="9"/>
      <c r="I42" s="9"/>
      <c r="J42" s="24"/>
      <c r="K42" s="24"/>
      <c r="L42" s="24"/>
    </row>
    <row r="43" spans="1:12">
      <c r="A43" s="7">
        <v>2055</v>
      </c>
      <c r="B43" s="9">
        <v>97500</v>
      </c>
      <c r="C43" s="9">
        <v>89700</v>
      </c>
      <c r="D43" s="9">
        <v>187100</v>
      </c>
      <c r="E43" s="33"/>
      <c r="F43" s="7"/>
      <c r="G43" s="9"/>
      <c r="H43" s="9"/>
      <c r="I43" s="9"/>
      <c r="J43" s="24"/>
      <c r="K43" s="24"/>
      <c r="L43" s="24"/>
    </row>
    <row r="44" spans="1:12">
      <c r="A44" s="7">
        <v>2056</v>
      </c>
      <c r="B44" s="9">
        <v>97800</v>
      </c>
      <c r="C44" s="9">
        <v>89900</v>
      </c>
      <c r="D44" s="9">
        <v>187800</v>
      </c>
      <c r="E44" s="33"/>
      <c r="F44" s="7"/>
      <c r="G44" s="9"/>
      <c r="H44" s="9"/>
      <c r="I44" s="9"/>
      <c r="J44" s="24"/>
      <c r="K44" s="24"/>
      <c r="L44" s="24"/>
    </row>
    <row r="45" spans="1:12">
      <c r="A45" s="7">
        <v>2057</v>
      </c>
      <c r="B45" s="9">
        <v>98200</v>
      </c>
      <c r="C45" s="9">
        <v>90200</v>
      </c>
      <c r="D45" s="9">
        <v>188400</v>
      </c>
      <c r="E45" s="33"/>
      <c r="F45" s="7"/>
      <c r="G45" s="9"/>
      <c r="H45" s="9"/>
      <c r="I45" s="9"/>
      <c r="J45" s="24"/>
      <c r="K45" s="24"/>
      <c r="L45" s="24"/>
    </row>
    <row r="46" spans="1:12">
      <c r="A46" s="7">
        <v>2058</v>
      </c>
      <c r="B46" s="9">
        <v>98500</v>
      </c>
      <c r="C46" s="9">
        <v>90500</v>
      </c>
      <c r="D46" s="9">
        <v>189100</v>
      </c>
      <c r="E46" s="33"/>
      <c r="F46" s="7"/>
      <c r="G46" s="9"/>
      <c r="H46" s="9"/>
      <c r="I46" s="9"/>
      <c r="J46" s="24"/>
      <c r="K46" s="24"/>
      <c r="L46" s="24"/>
    </row>
    <row r="47" spans="1:12">
      <c r="A47" s="7">
        <v>2059</v>
      </c>
      <c r="B47" s="9">
        <v>98900</v>
      </c>
      <c r="C47" s="9">
        <v>90800</v>
      </c>
      <c r="D47" s="9">
        <v>189600</v>
      </c>
      <c r="E47" s="33"/>
      <c r="F47" s="7"/>
      <c r="G47" s="9"/>
      <c r="H47" s="9"/>
      <c r="I47" s="9"/>
      <c r="J47" s="24"/>
      <c r="K47" s="24"/>
      <c r="L47" s="24"/>
    </row>
    <row r="48" spans="1:12">
      <c r="A48" s="7">
        <v>2060</v>
      </c>
      <c r="B48" s="9">
        <v>99100</v>
      </c>
      <c r="C48" s="9">
        <v>91100</v>
      </c>
      <c r="D48" s="9">
        <v>190200</v>
      </c>
      <c r="E48" s="33"/>
      <c r="F48" s="7"/>
      <c r="G48" s="9"/>
      <c r="H48" s="9"/>
      <c r="I48" s="9"/>
      <c r="J48" s="24"/>
      <c r="K48" s="24"/>
      <c r="L48" s="24"/>
    </row>
    <row r="49" spans="1:12">
      <c r="A49" s="7">
        <v>2061</v>
      </c>
      <c r="B49" s="9">
        <v>99400</v>
      </c>
      <c r="C49" s="9">
        <v>91300</v>
      </c>
      <c r="D49" s="9">
        <v>190700</v>
      </c>
      <c r="E49" s="33"/>
      <c r="F49" s="7"/>
      <c r="G49" s="9"/>
      <c r="H49" s="9"/>
      <c r="I49" s="9"/>
      <c r="J49" s="24"/>
      <c r="K49" s="24"/>
      <c r="L49" s="24"/>
    </row>
    <row r="50" spans="1:12">
      <c r="A50" s="7">
        <v>2062</v>
      </c>
      <c r="B50" s="9">
        <v>99700</v>
      </c>
      <c r="C50" s="9">
        <v>91500</v>
      </c>
      <c r="D50" s="9">
        <v>191200</v>
      </c>
      <c r="E50" s="33"/>
      <c r="F50" s="7"/>
      <c r="G50" s="9"/>
      <c r="H50" s="9"/>
      <c r="I50" s="9"/>
      <c r="J50" s="24"/>
      <c r="K50" s="24"/>
      <c r="L50" s="24"/>
    </row>
    <row r="51" spans="1:12">
      <c r="A51" s="7">
        <v>2063</v>
      </c>
      <c r="B51" s="9">
        <v>100000</v>
      </c>
      <c r="C51" s="9">
        <v>91800</v>
      </c>
      <c r="D51" s="9">
        <v>191800</v>
      </c>
      <c r="E51" s="33"/>
      <c r="F51" s="7"/>
      <c r="G51" s="9"/>
      <c r="H51" s="9"/>
      <c r="I51" s="9"/>
      <c r="J51" s="24"/>
      <c r="K51" s="24"/>
      <c r="L51" s="24"/>
    </row>
    <row r="52" spans="1:12">
      <c r="A52" s="7">
        <v>2064</v>
      </c>
      <c r="B52" s="9">
        <v>100300</v>
      </c>
      <c r="C52" s="9">
        <v>92000</v>
      </c>
      <c r="D52" s="9">
        <v>192300</v>
      </c>
      <c r="E52" s="33"/>
      <c r="F52" s="7"/>
      <c r="G52" s="9"/>
      <c r="H52" s="9"/>
      <c r="I52" s="9"/>
      <c r="J52" s="24"/>
      <c r="K52" s="24"/>
      <c r="L52" s="24"/>
    </row>
    <row r="53" spans="1:12">
      <c r="A53" s="7">
        <v>2065</v>
      </c>
      <c r="B53" s="9">
        <v>100600</v>
      </c>
      <c r="C53" s="9">
        <v>92200</v>
      </c>
      <c r="D53" s="9">
        <v>192800</v>
      </c>
      <c r="E53" s="33"/>
      <c r="F53" s="7"/>
      <c r="G53" s="9"/>
      <c r="H53" s="9"/>
      <c r="I53" s="9"/>
      <c r="J53" s="24"/>
      <c r="K53" s="24"/>
      <c r="L53" s="24"/>
    </row>
    <row r="54" spans="1:12">
      <c r="A54" s="7">
        <v>2066</v>
      </c>
      <c r="B54" s="9">
        <v>100900</v>
      </c>
      <c r="C54" s="9">
        <v>92500</v>
      </c>
      <c r="D54" s="9">
        <v>193400</v>
      </c>
      <c r="E54" s="33"/>
      <c r="F54" s="7"/>
      <c r="G54" s="9"/>
      <c r="H54" s="9"/>
      <c r="I54" s="9"/>
      <c r="J54" s="24"/>
      <c r="K54" s="24"/>
      <c r="L54" s="24"/>
    </row>
    <row r="55" spans="1:12">
      <c r="A55" s="7">
        <v>2067</v>
      </c>
      <c r="B55" s="9">
        <v>101200</v>
      </c>
      <c r="C55" s="9">
        <v>92700</v>
      </c>
      <c r="D55" s="9">
        <v>193900</v>
      </c>
      <c r="E55" s="33"/>
      <c r="F55" s="7"/>
      <c r="G55" s="9"/>
      <c r="H55" s="9"/>
      <c r="I55" s="9"/>
      <c r="J55" s="24"/>
      <c r="K55" s="24"/>
      <c r="L55" s="24"/>
    </row>
    <row r="56" spans="1:12">
      <c r="A56" s="7">
        <v>2068</v>
      </c>
      <c r="B56" s="9">
        <v>101400</v>
      </c>
      <c r="C56" s="9">
        <v>92900</v>
      </c>
      <c r="D56" s="9">
        <v>194300</v>
      </c>
      <c r="E56" s="33"/>
      <c r="F56" s="7"/>
      <c r="G56" s="9"/>
      <c r="H56" s="9"/>
      <c r="I56" s="9"/>
      <c r="J56" s="24"/>
      <c r="K56" s="24"/>
      <c r="L56" s="24"/>
    </row>
    <row r="57" spans="1:12">
      <c r="A57" s="7">
        <v>2069</v>
      </c>
      <c r="B57" s="9">
        <v>101700</v>
      </c>
      <c r="C57" s="9">
        <v>93100</v>
      </c>
      <c r="D57" s="9">
        <v>194800</v>
      </c>
      <c r="E57" s="33"/>
      <c r="F57" s="7"/>
      <c r="G57" s="9"/>
      <c r="H57" s="9"/>
      <c r="I57" s="9"/>
      <c r="J57" s="24"/>
      <c r="K57" s="24"/>
      <c r="L57" s="24"/>
    </row>
    <row r="58" spans="1:12">
      <c r="A58" s="7">
        <v>2070</v>
      </c>
      <c r="B58" s="9">
        <v>101900</v>
      </c>
      <c r="C58" s="9">
        <v>93300</v>
      </c>
      <c r="D58" s="9">
        <v>195100</v>
      </c>
      <c r="E58" s="33"/>
      <c r="F58" s="7"/>
      <c r="G58" s="9"/>
      <c r="H58" s="9"/>
      <c r="I58" s="9"/>
      <c r="J58" s="24"/>
      <c r="K58" s="24"/>
      <c r="L58" s="24"/>
    </row>
    <row r="59" spans="1:12">
      <c r="A59" s="7">
        <v>2071</v>
      </c>
      <c r="B59" s="9">
        <v>102200</v>
      </c>
      <c r="C59" s="9">
        <v>93500</v>
      </c>
      <c r="D59" s="9">
        <v>195600</v>
      </c>
      <c r="E59" s="33"/>
      <c r="F59" s="7"/>
      <c r="G59" s="9"/>
      <c r="H59" s="9"/>
      <c r="I59" s="9"/>
      <c r="J59" s="24"/>
      <c r="K59" s="24"/>
      <c r="L59" s="24"/>
    </row>
    <row r="60" spans="1:12">
      <c r="A60" s="7">
        <v>2072</v>
      </c>
      <c r="B60" s="9">
        <v>102500</v>
      </c>
      <c r="C60" s="9">
        <v>93600</v>
      </c>
      <c r="D60" s="9">
        <v>196100</v>
      </c>
      <c r="E60" s="33"/>
      <c r="F60" s="7"/>
      <c r="G60" s="9"/>
      <c r="H60" s="9"/>
      <c r="I60" s="9"/>
      <c r="J60" s="24"/>
      <c r="K60" s="24"/>
      <c r="L60" s="24"/>
    </row>
    <row r="61" spans="1:12">
      <c r="A61" s="7">
        <v>2073</v>
      </c>
      <c r="B61" s="9">
        <v>102700</v>
      </c>
      <c r="C61" s="9">
        <v>93800</v>
      </c>
      <c r="D61" s="9">
        <v>196500</v>
      </c>
      <c r="E61" s="33"/>
      <c r="F61" s="7"/>
      <c r="G61" s="9"/>
      <c r="H61" s="9"/>
      <c r="I61" s="9"/>
      <c r="J61" s="24"/>
      <c r="K61" s="24"/>
      <c r="L61" s="24"/>
    </row>
    <row r="62" spans="1:12">
      <c r="A62" s="7">
        <v>2074</v>
      </c>
      <c r="B62" s="9">
        <v>103000</v>
      </c>
      <c r="C62" s="9">
        <v>94100</v>
      </c>
      <c r="D62" s="9">
        <v>197000</v>
      </c>
      <c r="E62" s="33"/>
      <c r="F62" s="7"/>
      <c r="G62" s="9"/>
      <c r="H62" s="9"/>
      <c r="I62" s="9"/>
      <c r="J62" s="24"/>
      <c r="K62" s="24"/>
      <c r="L62" s="24"/>
    </row>
    <row r="63" spans="1:12">
      <c r="A63" s="7">
        <v>2075</v>
      </c>
      <c r="B63" s="9">
        <v>103300</v>
      </c>
      <c r="C63" s="9">
        <v>94300</v>
      </c>
      <c r="D63" s="9">
        <v>197600</v>
      </c>
      <c r="E63" s="33"/>
      <c r="F63" s="7"/>
      <c r="G63" s="9"/>
      <c r="H63" s="9"/>
      <c r="I63" s="9"/>
      <c r="J63" s="24"/>
      <c r="K63" s="24"/>
      <c r="L63" s="24"/>
    </row>
    <row r="64" spans="1:12">
      <c r="A64" s="7">
        <v>2076</v>
      </c>
      <c r="B64" s="9">
        <v>103500</v>
      </c>
      <c r="C64" s="9">
        <v>94500</v>
      </c>
      <c r="D64" s="9">
        <v>198100</v>
      </c>
      <c r="E64" s="33"/>
      <c r="F64" s="7"/>
      <c r="G64" s="9"/>
      <c r="H64" s="9"/>
      <c r="I64" s="9"/>
      <c r="J64" s="24"/>
      <c r="K64" s="24"/>
      <c r="L64" s="24"/>
    </row>
    <row r="65" spans="1:12">
      <c r="A65" s="7">
        <v>2077</v>
      </c>
      <c r="B65" s="9">
        <v>103900</v>
      </c>
      <c r="C65" s="9">
        <v>94800</v>
      </c>
      <c r="D65" s="9">
        <v>198600</v>
      </c>
      <c r="E65" s="33"/>
      <c r="F65" s="7"/>
      <c r="G65" s="9"/>
      <c r="H65" s="9"/>
      <c r="I65" s="9"/>
      <c r="J65" s="24"/>
      <c r="K65" s="24"/>
      <c r="L65" s="24"/>
    </row>
    <row r="66" spans="1:12">
      <c r="A66" s="7">
        <v>2078</v>
      </c>
      <c r="B66" s="9">
        <v>104200</v>
      </c>
      <c r="C66" s="9">
        <v>95000</v>
      </c>
      <c r="D66" s="9">
        <v>199200</v>
      </c>
      <c r="E66" s="33"/>
      <c r="F66" s="7"/>
      <c r="G66" s="9"/>
      <c r="H66" s="9"/>
      <c r="I66" s="9"/>
      <c r="J66" s="24"/>
      <c r="K66" s="24"/>
      <c r="L66" s="24"/>
    </row>
    <row r="67" spans="1:12">
      <c r="A67" s="7">
        <v>2079</v>
      </c>
      <c r="B67" s="9">
        <v>104500</v>
      </c>
      <c r="C67" s="9">
        <v>95300</v>
      </c>
      <c r="D67" s="9">
        <v>199800</v>
      </c>
      <c r="E67" s="33"/>
      <c r="F67" s="7"/>
      <c r="G67" s="9"/>
      <c r="H67" s="9"/>
      <c r="I67" s="9"/>
      <c r="J67" s="24"/>
      <c r="K67" s="24"/>
      <c r="L67" s="24"/>
    </row>
    <row r="68" spans="1:12">
      <c r="A68" s="7">
        <v>2080</v>
      </c>
      <c r="B68" s="9">
        <v>104800</v>
      </c>
      <c r="C68" s="9">
        <v>95600</v>
      </c>
      <c r="D68" s="9">
        <v>200400</v>
      </c>
      <c r="E68" s="33"/>
      <c r="F68" s="7"/>
      <c r="G68" s="9"/>
      <c r="H68" s="9"/>
      <c r="I68" s="9"/>
      <c r="J68" s="24"/>
      <c r="K68" s="24"/>
      <c r="L68" s="24"/>
    </row>
    <row r="69" spans="1:12">
      <c r="A69" s="7">
        <v>2081</v>
      </c>
      <c r="B69" s="9">
        <v>105100</v>
      </c>
      <c r="C69" s="9">
        <v>95800</v>
      </c>
      <c r="D69" s="9">
        <v>201000</v>
      </c>
      <c r="E69" s="33"/>
      <c r="F69" s="7"/>
      <c r="G69" s="9"/>
      <c r="H69" s="9"/>
      <c r="I69" s="9"/>
      <c r="J69" s="24"/>
      <c r="K69" s="24"/>
      <c r="L69" s="24"/>
    </row>
    <row r="70" spans="1:12">
      <c r="A70" s="7">
        <v>2082</v>
      </c>
      <c r="B70" s="9">
        <v>105500</v>
      </c>
      <c r="C70" s="9">
        <v>96200</v>
      </c>
      <c r="D70" s="9">
        <v>201600</v>
      </c>
      <c r="E70" s="33"/>
      <c r="F70" s="7"/>
      <c r="G70" s="9"/>
      <c r="H70" s="9"/>
      <c r="I70" s="9"/>
      <c r="J70" s="24"/>
      <c r="K70" s="24"/>
      <c r="L70" s="24"/>
    </row>
    <row r="71" spans="1:12">
      <c r="A71" s="7">
        <v>2083</v>
      </c>
      <c r="B71" s="9">
        <v>105900</v>
      </c>
      <c r="C71" s="9">
        <v>96500</v>
      </c>
      <c r="D71" s="9">
        <v>202400</v>
      </c>
      <c r="E71" s="33"/>
      <c r="F71" s="7"/>
      <c r="G71" s="9"/>
      <c r="H71" s="9"/>
      <c r="I71" s="9"/>
      <c r="J71" s="24"/>
      <c r="K71" s="24"/>
      <c r="L71" s="24"/>
    </row>
    <row r="72" spans="1:12">
      <c r="A72" s="7">
        <v>2084</v>
      </c>
      <c r="B72" s="9">
        <v>106300</v>
      </c>
      <c r="C72" s="9">
        <v>96800</v>
      </c>
      <c r="D72" s="9">
        <v>203000</v>
      </c>
      <c r="E72" s="33"/>
      <c r="F72" s="7"/>
      <c r="G72" s="9"/>
      <c r="H72" s="9"/>
      <c r="I72" s="9"/>
      <c r="J72" s="24"/>
      <c r="K72" s="24"/>
      <c r="L72" s="24"/>
    </row>
    <row r="73" spans="1:12">
      <c r="A73" s="7">
        <v>2085</v>
      </c>
      <c r="B73" s="9">
        <v>106600</v>
      </c>
      <c r="C73" s="9">
        <v>97100</v>
      </c>
      <c r="D73" s="9">
        <v>203700</v>
      </c>
      <c r="E73" s="33"/>
      <c r="F73" s="7"/>
      <c r="G73" s="9"/>
      <c r="H73" s="9"/>
      <c r="I73" s="9"/>
      <c r="J73" s="24"/>
      <c r="K73" s="24"/>
      <c r="L73" s="24"/>
    </row>
    <row r="74" spans="1:12">
      <c r="A74" s="7">
        <v>2086</v>
      </c>
      <c r="B74" s="9">
        <v>107000</v>
      </c>
      <c r="C74" s="9">
        <v>97400</v>
      </c>
      <c r="D74" s="9">
        <v>204400</v>
      </c>
      <c r="E74" s="33"/>
      <c r="F74" s="7"/>
      <c r="G74" s="9"/>
      <c r="H74" s="9"/>
      <c r="I74" s="9"/>
      <c r="J74" s="24"/>
      <c r="K74" s="24"/>
      <c r="L74" s="24"/>
    </row>
    <row r="75" spans="1:12">
      <c r="A75" s="7">
        <v>2087</v>
      </c>
      <c r="B75" s="9">
        <v>107300</v>
      </c>
      <c r="C75" s="9">
        <v>97700</v>
      </c>
      <c r="D75" s="9">
        <v>205100</v>
      </c>
      <c r="E75" s="33"/>
      <c r="F75" s="7"/>
      <c r="G75" s="9"/>
      <c r="H75" s="9"/>
      <c r="I75" s="9"/>
      <c r="J75" s="24"/>
      <c r="K75" s="24"/>
      <c r="L75" s="24"/>
    </row>
    <row r="76" spans="1:12">
      <c r="A76" s="7">
        <v>2088</v>
      </c>
      <c r="B76" s="9">
        <v>107700</v>
      </c>
      <c r="C76" s="9">
        <v>98000</v>
      </c>
      <c r="D76" s="9">
        <v>205700</v>
      </c>
      <c r="E76" s="33"/>
      <c r="F76" s="7"/>
      <c r="G76" s="9"/>
      <c r="H76" s="9"/>
      <c r="I76" s="9"/>
      <c r="J76" s="24"/>
      <c r="K76" s="24"/>
      <c r="L76" s="24"/>
    </row>
    <row r="77" spans="1:12">
      <c r="A77" s="7">
        <v>2089</v>
      </c>
      <c r="B77" s="9">
        <v>108000</v>
      </c>
      <c r="C77" s="9">
        <v>98300</v>
      </c>
      <c r="D77" s="9">
        <v>206300</v>
      </c>
      <c r="E77" s="33"/>
      <c r="F77" s="7"/>
      <c r="G77" s="9"/>
      <c r="H77" s="9"/>
      <c r="I77" s="9"/>
      <c r="J77" s="24"/>
      <c r="K77" s="24"/>
      <c r="L77" s="24"/>
    </row>
    <row r="78" spans="1:12">
      <c r="A78" s="7">
        <v>2090</v>
      </c>
      <c r="B78" s="9">
        <v>108400</v>
      </c>
      <c r="C78" s="9">
        <v>98500</v>
      </c>
      <c r="D78" s="9">
        <v>206900</v>
      </c>
      <c r="E78" s="33"/>
      <c r="F78" s="7"/>
      <c r="G78" s="9"/>
      <c r="H78" s="9"/>
      <c r="I78" s="9"/>
      <c r="J78" s="24"/>
      <c r="K78" s="24"/>
      <c r="L78" s="24"/>
    </row>
    <row r="79" spans="1:12">
      <c r="A79" s="7">
        <v>2091</v>
      </c>
      <c r="B79" s="9">
        <v>108700</v>
      </c>
      <c r="C79" s="9">
        <v>98800</v>
      </c>
      <c r="D79" s="9">
        <v>207500</v>
      </c>
      <c r="E79" s="33"/>
      <c r="F79" s="7"/>
      <c r="G79" s="9"/>
      <c r="H79" s="9"/>
      <c r="I79" s="9"/>
      <c r="J79" s="24"/>
      <c r="K79" s="24"/>
      <c r="L79" s="24"/>
    </row>
    <row r="80" spans="1:12">
      <c r="A80" s="7">
        <v>2092</v>
      </c>
      <c r="B80" s="9">
        <v>109100</v>
      </c>
      <c r="C80" s="9">
        <v>99100</v>
      </c>
      <c r="D80" s="9">
        <v>208100</v>
      </c>
      <c r="E80" s="33"/>
      <c r="F80" s="7"/>
      <c r="G80" s="9"/>
      <c r="H80" s="9"/>
      <c r="I80" s="9"/>
      <c r="J80" s="24"/>
      <c r="K80" s="24"/>
      <c r="L80" s="24"/>
    </row>
    <row r="81" spans="1:12">
      <c r="A81" s="7">
        <v>2093</v>
      </c>
      <c r="B81" s="9">
        <v>109400</v>
      </c>
      <c r="C81" s="9">
        <v>99300</v>
      </c>
      <c r="D81" s="9">
        <v>208700</v>
      </c>
      <c r="E81" s="33"/>
      <c r="F81" s="7"/>
      <c r="G81" s="9"/>
      <c r="H81" s="9"/>
      <c r="I81" s="9"/>
      <c r="J81" s="24"/>
      <c r="K81" s="24"/>
      <c r="L81" s="24"/>
    </row>
    <row r="82" spans="1:12">
      <c r="A82" s="7">
        <v>2094</v>
      </c>
      <c r="B82" s="9">
        <v>109700</v>
      </c>
      <c r="C82" s="9">
        <v>99500</v>
      </c>
      <c r="D82" s="9">
        <v>209200</v>
      </c>
      <c r="E82" s="33"/>
      <c r="F82" s="7"/>
      <c r="G82" s="9"/>
      <c r="H82" s="9"/>
      <c r="I82" s="9"/>
      <c r="J82" s="24"/>
      <c r="K82" s="24"/>
      <c r="L82" s="24"/>
    </row>
    <row r="83" spans="1:12">
      <c r="A83" s="2">
        <v>2095</v>
      </c>
      <c r="B83" s="10">
        <v>110000</v>
      </c>
      <c r="C83" s="10">
        <v>99800</v>
      </c>
      <c r="D83" s="10">
        <v>209700</v>
      </c>
      <c r="E83" s="33"/>
      <c r="F83" s="33"/>
      <c r="G83" s="33"/>
      <c r="L83" s="33"/>
    </row>
    <row r="85" spans="1:12">
      <c r="A85" s="75" t="s">
        <v>27</v>
      </c>
      <c r="B85" s="75"/>
      <c r="C85" s="75"/>
      <c r="D85" s="75"/>
      <c r="E85" s="33"/>
      <c r="F85" s="33"/>
      <c r="G85" s="33"/>
      <c r="L85" s="33"/>
    </row>
    <row r="86" spans="1:12" ht="70.5" customHeight="1">
      <c r="A86" s="76" t="s">
        <v>28</v>
      </c>
      <c r="B86" s="76"/>
      <c r="C86" s="76"/>
      <c r="D86" s="76"/>
      <c r="E86" s="33"/>
      <c r="F86" s="33"/>
      <c r="G86" s="33"/>
      <c r="L86" s="33"/>
    </row>
    <row r="87" spans="1:12">
      <c r="A87" s="1"/>
      <c r="B87" s="1"/>
      <c r="C87" s="1"/>
      <c r="D87" s="1"/>
      <c r="E87" s="33"/>
      <c r="F87" s="33"/>
      <c r="G87" s="33"/>
      <c r="L87" s="33"/>
    </row>
    <row r="89" spans="1:12">
      <c r="A89" s="68" t="s">
        <v>5</v>
      </c>
      <c r="B89" s="33"/>
      <c r="C89" s="33"/>
      <c r="D89" s="33"/>
      <c r="E89" s="33"/>
      <c r="F89" s="33"/>
      <c r="G89" s="33"/>
      <c r="L89" s="33"/>
    </row>
  </sheetData>
  <mergeCells count="3">
    <mergeCell ref="A85:D85"/>
    <mergeCell ref="A86:D86"/>
    <mergeCell ref="A5:D5"/>
  </mergeCells>
  <hyperlinks>
    <hyperlink ref="A2" r:id="rId1" xr:uid="{00000000-0004-0000-0100-000000000000}"/>
    <hyperlink ref="A89" location="Contents!A1" display="Back to Table of Contents" xr:uid="{00000000-0004-0000-0100-000001000000}"/>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9"/>
  <sheetViews>
    <sheetView zoomScaleNormal="100" workbookViewId="0"/>
  </sheetViews>
  <sheetFormatPr defaultColWidth="9.140625" defaultRowHeight="15"/>
  <cols>
    <col min="1" max="1" width="9.140625" style="30" customWidth="1"/>
    <col min="2" max="3" width="12.5703125" style="30" bestFit="1" customWidth="1"/>
    <col min="4" max="4" width="20" style="30" customWidth="1"/>
    <col min="5" max="11" width="9.140625" style="30" customWidth="1"/>
    <col min="12" max="22" width="9.140625" customWidth="1"/>
    <col min="23" max="28" width="9.140625" style="30" customWidth="1"/>
    <col min="29" max="16384" width="9.140625" style="30"/>
  </cols>
  <sheetData>
    <row r="1" spans="1:4" s="25" customFormat="1" ht="14.25" customHeight="1">
      <c r="A1" s="20" t="s">
        <v>24</v>
      </c>
    </row>
    <row r="2" spans="1:4" s="25" customFormat="1" ht="14.25" customHeight="1">
      <c r="A2" s="26" t="s">
        <v>23</v>
      </c>
    </row>
    <row r="5" spans="1:4">
      <c r="A5" s="77" t="s">
        <v>6</v>
      </c>
      <c r="B5" s="77"/>
      <c r="C5" s="77"/>
      <c r="D5" s="77"/>
    </row>
    <row r="6" spans="1:4">
      <c r="A6" s="1" t="s">
        <v>7</v>
      </c>
      <c r="B6" s="1"/>
      <c r="C6" s="1"/>
      <c r="D6" s="1"/>
    </row>
    <row r="8" spans="1:4" ht="59.25" customHeight="1">
      <c r="A8" s="1"/>
      <c r="B8" s="35" t="s">
        <v>8</v>
      </c>
      <c r="C8" s="35" t="s">
        <v>9</v>
      </c>
      <c r="D8" s="35" t="s">
        <v>29</v>
      </c>
    </row>
    <row r="9" spans="1:4">
      <c r="A9" s="7">
        <v>2021</v>
      </c>
      <c r="B9" s="9">
        <v>9700</v>
      </c>
      <c r="C9" s="9">
        <v>8000</v>
      </c>
      <c r="D9" s="28">
        <v>82.9</v>
      </c>
    </row>
    <row r="10" spans="1:4">
      <c r="A10" s="7">
        <v>2022</v>
      </c>
      <c r="B10" s="9">
        <v>9900</v>
      </c>
      <c r="C10" s="9">
        <v>8200</v>
      </c>
      <c r="D10" s="28">
        <v>82.3</v>
      </c>
    </row>
    <row r="11" spans="1:4">
      <c r="A11" s="7">
        <v>2023</v>
      </c>
      <c r="B11" s="9">
        <v>10600</v>
      </c>
      <c r="C11" s="9">
        <v>8800</v>
      </c>
      <c r="D11" s="28">
        <v>82.9</v>
      </c>
    </row>
    <row r="12" spans="1:4">
      <c r="A12" s="7">
        <v>2024</v>
      </c>
      <c r="B12" s="9">
        <v>11100</v>
      </c>
      <c r="C12" s="9">
        <v>9200</v>
      </c>
      <c r="D12" s="28">
        <v>82.6</v>
      </c>
    </row>
    <row r="13" spans="1:4">
      <c r="A13" s="7">
        <v>2025</v>
      </c>
      <c r="B13" s="9">
        <v>11600</v>
      </c>
      <c r="C13" s="9">
        <v>9500</v>
      </c>
      <c r="D13" s="28">
        <v>82.5</v>
      </c>
    </row>
    <row r="14" spans="1:4">
      <c r="A14" s="7">
        <v>2026</v>
      </c>
      <c r="B14" s="9">
        <v>12000</v>
      </c>
      <c r="C14" s="9">
        <v>9900</v>
      </c>
      <c r="D14" s="28">
        <v>82.4</v>
      </c>
    </row>
    <row r="15" spans="1:4">
      <c r="A15" s="7">
        <v>2027</v>
      </c>
      <c r="B15" s="9">
        <v>12500</v>
      </c>
      <c r="C15" s="9">
        <v>10300</v>
      </c>
      <c r="D15" s="28">
        <v>82.4</v>
      </c>
    </row>
    <row r="16" spans="1:4">
      <c r="A16" s="7">
        <v>2028</v>
      </c>
      <c r="B16" s="9">
        <v>12900</v>
      </c>
      <c r="C16" s="9">
        <v>10700</v>
      </c>
      <c r="D16" s="28">
        <v>82.4</v>
      </c>
    </row>
    <row r="17" spans="1:4">
      <c r="A17" s="7">
        <v>2029</v>
      </c>
      <c r="B17" s="9">
        <v>13400</v>
      </c>
      <c r="C17" s="9">
        <v>11000</v>
      </c>
      <c r="D17" s="28">
        <v>82.4</v>
      </c>
    </row>
    <row r="18" spans="1:4">
      <c r="A18" s="7">
        <v>2030</v>
      </c>
      <c r="B18" s="9">
        <v>13800</v>
      </c>
      <c r="C18" s="9">
        <v>11400</v>
      </c>
      <c r="D18" s="28">
        <v>82.4</v>
      </c>
    </row>
    <row r="19" spans="1:4">
      <c r="A19" s="7">
        <v>2031</v>
      </c>
      <c r="B19" s="9">
        <v>14300</v>
      </c>
      <c r="C19" s="9">
        <v>11800</v>
      </c>
      <c r="D19" s="28">
        <v>82.4</v>
      </c>
    </row>
    <row r="20" spans="1:4">
      <c r="A20" s="7">
        <v>2032</v>
      </c>
      <c r="B20" s="9">
        <v>14800</v>
      </c>
      <c r="C20" s="9">
        <v>12200</v>
      </c>
      <c r="D20" s="28">
        <v>82.3</v>
      </c>
    </row>
    <row r="21" spans="1:4">
      <c r="A21" s="7">
        <v>2033</v>
      </c>
      <c r="B21" s="9">
        <v>15300</v>
      </c>
      <c r="C21" s="9">
        <v>12600</v>
      </c>
      <c r="D21" s="28">
        <v>82.3</v>
      </c>
    </row>
    <row r="22" spans="1:4">
      <c r="A22" s="7">
        <v>2034</v>
      </c>
      <c r="B22" s="9">
        <v>15800</v>
      </c>
      <c r="C22" s="9">
        <v>13000</v>
      </c>
      <c r="D22" s="28">
        <v>82.2</v>
      </c>
    </row>
    <row r="23" spans="1:4">
      <c r="A23" s="7">
        <v>2035</v>
      </c>
      <c r="B23" s="9">
        <v>16300</v>
      </c>
      <c r="C23" s="9">
        <v>13400</v>
      </c>
      <c r="D23" s="28">
        <v>82.2</v>
      </c>
    </row>
    <row r="24" spans="1:4">
      <c r="A24" s="7">
        <v>2036</v>
      </c>
      <c r="B24" s="9">
        <v>16900</v>
      </c>
      <c r="C24" s="9">
        <v>13900</v>
      </c>
      <c r="D24" s="28">
        <v>82.1</v>
      </c>
    </row>
    <row r="25" spans="1:4">
      <c r="A25" s="7">
        <v>2037</v>
      </c>
      <c r="B25" s="9">
        <v>17400</v>
      </c>
      <c r="C25" s="9">
        <v>14300</v>
      </c>
      <c r="D25" s="28">
        <v>82.1</v>
      </c>
    </row>
    <row r="26" spans="1:4">
      <c r="A26" s="7">
        <v>2038</v>
      </c>
      <c r="B26" s="9">
        <v>18000</v>
      </c>
      <c r="C26" s="9">
        <v>14800</v>
      </c>
      <c r="D26" s="28">
        <v>82.1</v>
      </c>
    </row>
    <row r="27" spans="1:4">
      <c r="A27" s="7">
        <v>2039</v>
      </c>
      <c r="B27" s="9">
        <v>18600</v>
      </c>
      <c r="C27" s="9">
        <v>15200</v>
      </c>
      <c r="D27" s="28">
        <v>82</v>
      </c>
    </row>
    <row r="28" spans="1:4">
      <c r="A28" s="7">
        <v>2040</v>
      </c>
      <c r="B28" s="9">
        <v>19200</v>
      </c>
      <c r="C28" s="9">
        <v>15700</v>
      </c>
      <c r="D28" s="28">
        <v>82</v>
      </c>
    </row>
    <row r="29" spans="1:4">
      <c r="A29" s="7">
        <v>2041</v>
      </c>
      <c r="B29" s="9">
        <v>19800</v>
      </c>
      <c r="C29" s="9">
        <v>16200</v>
      </c>
      <c r="D29" s="28">
        <v>81.900000000000006</v>
      </c>
    </row>
    <row r="30" spans="1:4">
      <c r="A30" s="7">
        <v>2042</v>
      </c>
      <c r="B30" s="9">
        <v>20400</v>
      </c>
      <c r="C30" s="9">
        <v>16700</v>
      </c>
      <c r="D30" s="28">
        <v>81.900000000000006</v>
      </c>
    </row>
    <row r="31" spans="1:4">
      <c r="A31" s="7">
        <v>2043</v>
      </c>
      <c r="B31" s="9">
        <v>21100</v>
      </c>
      <c r="C31" s="9">
        <v>17300</v>
      </c>
      <c r="D31" s="28">
        <v>81.8</v>
      </c>
    </row>
    <row r="32" spans="1:4">
      <c r="A32" s="7">
        <v>2044</v>
      </c>
      <c r="B32" s="9">
        <v>21800</v>
      </c>
      <c r="C32" s="9">
        <v>17800</v>
      </c>
      <c r="D32" s="28">
        <v>81.8</v>
      </c>
    </row>
    <row r="33" spans="1:4">
      <c r="A33" s="7">
        <v>2045</v>
      </c>
      <c r="B33" s="9">
        <v>22500</v>
      </c>
      <c r="C33" s="9">
        <v>18400</v>
      </c>
      <c r="D33" s="28">
        <v>81.7</v>
      </c>
    </row>
    <row r="34" spans="1:4">
      <c r="A34" s="7">
        <v>2046</v>
      </c>
      <c r="B34" s="9">
        <v>23200</v>
      </c>
      <c r="C34" s="9">
        <v>19000</v>
      </c>
      <c r="D34" s="28">
        <v>81.7</v>
      </c>
    </row>
    <row r="35" spans="1:4">
      <c r="A35" s="7">
        <v>2047</v>
      </c>
      <c r="B35" s="9">
        <v>24000</v>
      </c>
      <c r="C35" s="9">
        <v>19600</v>
      </c>
      <c r="D35" s="28">
        <v>81.7</v>
      </c>
    </row>
    <row r="36" spans="1:4">
      <c r="A36" s="7">
        <v>2048</v>
      </c>
      <c r="B36" s="9">
        <v>24800</v>
      </c>
      <c r="C36" s="9">
        <v>20200</v>
      </c>
      <c r="D36" s="28">
        <v>81.599999999999994</v>
      </c>
    </row>
    <row r="37" spans="1:4">
      <c r="A37" s="7">
        <v>2049</v>
      </c>
      <c r="B37" s="9">
        <v>25600</v>
      </c>
      <c r="C37" s="9">
        <v>20900</v>
      </c>
      <c r="D37" s="28">
        <v>81.5</v>
      </c>
    </row>
    <row r="38" spans="1:4">
      <c r="A38" s="7">
        <v>2050</v>
      </c>
      <c r="B38" s="9">
        <v>26400</v>
      </c>
      <c r="C38" s="9">
        <v>21500</v>
      </c>
      <c r="D38" s="28">
        <v>81.5</v>
      </c>
    </row>
    <row r="39" spans="1:4">
      <c r="A39" s="7">
        <v>2051</v>
      </c>
      <c r="B39" s="9">
        <v>27300</v>
      </c>
      <c r="C39" s="9">
        <v>22200</v>
      </c>
      <c r="D39" s="28">
        <v>81.400000000000006</v>
      </c>
    </row>
    <row r="40" spans="1:4">
      <c r="A40" s="7">
        <v>2052</v>
      </c>
      <c r="B40" s="9">
        <v>28200</v>
      </c>
      <c r="C40" s="9">
        <v>23000</v>
      </c>
      <c r="D40" s="28">
        <v>81.5</v>
      </c>
    </row>
    <row r="41" spans="1:4">
      <c r="A41" s="7">
        <v>2053</v>
      </c>
      <c r="B41" s="9">
        <v>29200</v>
      </c>
      <c r="C41" s="9">
        <v>23800</v>
      </c>
      <c r="D41" s="28">
        <v>81.5</v>
      </c>
    </row>
    <row r="42" spans="1:4">
      <c r="A42" s="7">
        <v>2054</v>
      </c>
      <c r="B42" s="9">
        <v>30200</v>
      </c>
      <c r="C42" s="9">
        <v>24600</v>
      </c>
      <c r="D42" s="28">
        <v>81.5</v>
      </c>
    </row>
    <row r="43" spans="1:4">
      <c r="A43" s="7">
        <v>2055</v>
      </c>
      <c r="B43" s="9">
        <v>31200</v>
      </c>
      <c r="C43" s="9">
        <v>25400</v>
      </c>
      <c r="D43" s="28">
        <v>81.5</v>
      </c>
    </row>
    <row r="44" spans="1:4">
      <c r="A44" s="7">
        <v>2056</v>
      </c>
      <c r="B44" s="9">
        <v>32300</v>
      </c>
      <c r="C44" s="9">
        <v>26300</v>
      </c>
      <c r="D44" s="28">
        <v>81.5</v>
      </c>
    </row>
    <row r="45" spans="1:4">
      <c r="A45" s="7">
        <v>2057</v>
      </c>
      <c r="B45" s="9">
        <v>33400</v>
      </c>
      <c r="C45" s="9">
        <v>27200</v>
      </c>
      <c r="D45" s="28">
        <v>81.400000000000006</v>
      </c>
    </row>
    <row r="46" spans="1:4">
      <c r="A46" s="7">
        <v>2058</v>
      </c>
      <c r="B46" s="9">
        <v>34500</v>
      </c>
      <c r="C46" s="9">
        <v>28100</v>
      </c>
      <c r="D46" s="28">
        <v>81.5</v>
      </c>
    </row>
    <row r="47" spans="1:4">
      <c r="A47" s="7">
        <v>2059</v>
      </c>
      <c r="B47" s="9">
        <v>35700</v>
      </c>
      <c r="C47" s="9">
        <v>29100</v>
      </c>
      <c r="D47" s="28">
        <v>81.400000000000006</v>
      </c>
    </row>
    <row r="48" spans="1:4">
      <c r="A48" s="7">
        <v>2060</v>
      </c>
      <c r="B48" s="9">
        <v>37000</v>
      </c>
      <c r="C48" s="9">
        <v>30100</v>
      </c>
      <c r="D48" s="28">
        <v>81.400000000000006</v>
      </c>
    </row>
    <row r="49" spans="1:4">
      <c r="A49" s="7">
        <v>2061</v>
      </c>
      <c r="B49" s="9">
        <v>38200</v>
      </c>
      <c r="C49" s="9">
        <v>31100</v>
      </c>
      <c r="D49" s="28">
        <v>81.400000000000006</v>
      </c>
    </row>
    <row r="50" spans="1:4">
      <c r="A50" s="7">
        <v>2062</v>
      </c>
      <c r="B50" s="9">
        <v>39500</v>
      </c>
      <c r="C50" s="9">
        <v>32200</v>
      </c>
      <c r="D50" s="28">
        <v>81.400000000000006</v>
      </c>
    </row>
    <row r="51" spans="1:4">
      <c r="A51" s="7">
        <v>2063</v>
      </c>
      <c r="B51" s="9">
        <v>40900</v>
      </c>
      <c r="C51" s="9">
        <v>33300</v>
      </c>
      <c r="D51" s="28">
        <v>81.400000000000006</v>
      </c>
    </row>
    <row r="52" spans="1:4">
      <c r="A52" s="7">
        <v>2064</v>
      </c>
      <c r="B52" s="9">
        <v>42300</v>
      </c>
      <c r="C52" s="9">
        <v>34400</v>
      </c>
      <c r="D52" s="28">
        <v>81.400000000000006</v>
      </c>
    </row>
    <row r="53" spans="1:4">
      <c r="A53" s="7">
        <v>2065</v>
      </c>
      <c r="B53" s="9">
        <v>43700</v>
      </c>
      <c r="C53" s="9">
        <v>35600</v>
      </c>
      <c r="D53" s="28">
        <v>81.5</v>
      </c>
    </row>
    <row r="54" spans="1:4">
      <c r="A54" s="7">
        <v>2066</v>
      </c>
      <c r="B54" s="9">
        <v>45200</v>
      </c>
      <c r="C54" s="9">
        <v>36800</v>
      </c>
      <c r="D54" s="28">
        <v>81.400000000000006</v>
      </c>
    </row>
    <row r="55" spans="1:4">
      <c r="A55" s="7">
        <v>2067</v>
      </c>
      <c r="B55" s="9">
        <v>46700</v>
      </c>
      <c r="C55" s="9">
        <v>38000</v>
      </c>
      <c r="D55" s="28">
        <v>81.400000000000006</v>
      </c>
    </row>
    <row r="56" spans="1:4">
      <c r="A56" s="7">
        <v>2068</v>
      </c>
      <c r="B56" s="9">
        <v>48300</v>
      </c>
      <c r="C56" s="9">
        <v>39300</v>
      </c>
      <c r="D56" s="28">
        <v>81.400000000000006</v>
      </c>
    </row>
    <row r="57" spans="1:4">
      <c r="A57" s="7">
        <v>2069</v>
      </c>
      <c r="B57" s="9">
        <v>50000</v>
      </c>
      <c r="C57" s="9">
        <v>40700</v>
      </c>
      <c r="D57" s="28">
        <v>81.3</v>
      </c>
    </row>
    <row r="58" spans="1:4">
      <c r="A58" s="7">
        <v>2070</v>
      </c>
      <c r="B58" s="9">
        <v>51700</v>
      </c>
      <c r="C58" s="9">
        <v>42100</v>
      </c>
      <c r="D58" s="28">
        <v>81.400000000000006</v>
      </c>
    </row>
    <row r="59" spans="1:4">
      <c r="A59" s="7">
        <v>2071</v>
      </c>
      <c r="B59" s="9">
        <v>53500</v>
      </c>
      <c r="C59" s="9">
        <v>43500</v>
      </c>
      <c r="D59" s="28">
        <v>81.400000000000006</v>
      </c>
    </row>
    <row r="60" spans="1:4">
      <c r="A60" s="7">
        <v>2072</v>
      </c>
      <c r="B60" s="9">
        <v>55300</v>
      </c>
      <c r="C60" s="9">
        <v>45000</v>
      </c>
      <c r="D60" s="28">
        <v>81.400000000000006</v>
      </c>
    </row>
    <row r="61" spans="1:4">
      <c r="A61" s="7">
        <v>2073</v>
      </c>
      <c r="B61" s="9">
        <v>57300</v>
      </c>
      <c r="C61" s="9">
        <v>46600</v>
      </c>
      <c r="D61" s="28">
        <v>81.3</v>
      </c>
    </row>
    <row r="62" spans="1:4">
      <c r="A62" s="7">
        <v>2074</v>
      </c>
      <c r="B62" s="9">
        <v>59300</v>
      </c>
      <c r="C62" s="9">
        <v>48200</v>
      </c>
      <c r="D62" s="28">
        <v>81.400000000000006</v>
      </c>
    </row>
    <row r="63" spans="1:4">
      <c r="A63" s="7">
        <v>2075</v>
      </c>
      <c r="B63" s="9">
        <v>61300</v>
      </c>
      <c r="C63" s="9">
        <v>49900</v>
      </c>
      <c r="D63" s="28">
        <v>81.400000000000006</v>
      </c>
    </row>
    <row r="64" spans="1:4">
      <c r="A64" s="7">
        <v>2076</v>
      </c>
      <c r="B64" s="9">
        <v>63400</v>
      </c>
      <c r="C64" s="9">
        <v>51600</v>
      </c>
      <c r="D64" s="28">
        <v>81.400000000000006</v>
      </c>
    </row>
    <row r="65" spans="1:4">
      <c r="A65" s="7">
        <v>2077</v>
      </c>
      <c r="B65" s="9">
        <v>65600</v>
      </c>
      <c r="C65" s="9">
        <v>53400</v>
      </c>
      <c r="D65" s="28">
        <v>81.3</v>
      </c>
    </row>
    <row r="66" spans="1:4">
      <c r="A66" s="7">
        <v>2078</v>
      </c>
      <c r="B66" s="9">
        <v>67800</v>
      </c>
      <c r="C66" s="9">
        <v>55200</v>
      </c>
      <c r="D66" s="28">
        <v>81.400000000000006</v>
      </c>
    </row>
    <row r="67" spans="1:4">
      <c r="A67" s="7">
        <v>2079</v>
      </c>
      <c r="B67" s="9">
        <v>70200</v>
      </c>
      <c r="C67" s="9">
        <v>57100</v>
      </c>
      <c r="D67" s="28">
        <v>81.400000000000006</v>
      </c>
    </row>
    <row r="68" spans="1:4">
      <c r="A68" s="7">
        <v>2080</v>
      </c>
      <c r="B68" s="9">
        <v>72600</v>
      </c>
      <c r="C68" s="9">
        <v>59100</v>
      </c>
      <c r="D68" s="28">
        <v>81.400000000000006</v>
      </c>
    </row>
    <row r="69" spans="1:4">
      <c r="A69" s="7">
        <v>2081</v>
      </c>
      <c r="B69" s="9">
        <v>75100</v>
      </c>
      <c r="C69" s="9">
        <v>61100</v>
      </c>
      <c r="D69" s="28">
        <v>81.400000000000006</v>
      </c>
    </row>
    <row r="70" spans="1:4">
      <c r="A70" s="7">
        <v>2082</v>
      </c>
      <c r="B70" s="9">
        <v>77700</v>
      </c>
      <c r="C70" s="9">
        <v>63200</v>
      </c>
      <c r="D70" s="28">
        <v>81.400000000000006</v>
      </c>
    </row>
    <row r="71" spans="1:4">
      <c r="A71" s="7">
        <v>2083</v>
      </c>
      <c r="B71" s="9">
        <v>80400</v>
      </c>
      <c r="C71" s="9">
        <v>65400</v>
      </c>
      <c r="D71" s="28">
        <v>81.400000000000006</v>
      </c>
    </row>
    <row r="72" spans="1:4">
      <c r="A72" s="7">
        <v>2084</v>
      </c>
      <c r="B72" s="9">
        <v>83200</v>
      </c>
      <c r="C72" s="9">
        <v>67700</v>
      </c>
      <c r="D72" s="28">
        <v>81.3</v>
      </c>
    </row>
    <row r="73" spans="1:4">
      <c r="A73" s="7">
        <v>2085</v>
      </c>
      <c r="B73" s="9">
        <v>86000</v>
      </c>
      <c r="C73" s="9">
        <v>70000</v>
      </c>
      <c r="D73" s="28">
        <v>81.400000000000006</v>
      </c>
    </row>
    <row r="74" spans="1:4">
      <c r="A74" s="7">
        <v>2086</v>
      </c>
      <c r="B74" s="9">
        <v>89000</v>
      </c>
      <c r="C74" s="9">
        <v>72400</v>
      </c>
      <c r="D74" s="28">
        <v>81.3</v>
      </c>
    </row>
    <row r="75" spans="1:4">
      <c r="A75" s="7">
        <v>2087</v>
      </c>
      <c r="B75" s="9">
        <v>92000</v>
      </c>
      <c r="C75" s="9">
        <v>74900</v>
      </c>
      <c r="D75" s="28">
        <v>81.400000000000006</v>
      </c>
    </row>
    <row r="76" spans="1:4">
      <c r="A76" s="7">
        <v>2088</v>
      </c>
      <c r="B76" s="9">
        <v>95100</v>
      </c>
      <c r="C76" s="9">
        <v>77400</v>
      </c>
      <c r="D76" s="28">
        <v>81.400000000000006</v>
      </c>
    </row>
    <row r="77" spans="1:4">
      <c r="A77" s="7">
        <v>2089</v>
      </c>
      <c r="B77" s="9">
        <v>98500</v>
      </c>
      <c r="C77" s="9">
        <v>80100</v>
      </c>
      <c r="D77" s="28">
        <v>81.3</v>
      </c>
    </row>
    <row r="78" spans="1:4">
      <c r="A78" s="7">
        <v>2090</v>
      </c>
      <c r="B78" s="9">
        <v>101800</v>
      </c>
      <c r="C78" s="9">
        <v>82800</v>
      </c>
      <c r="D78" s="28">
        <v>81.3</v>
      </c>
    </row>
    <row r="79" spans="1:4">
      <c r="A79" s="7">
        <v>2091</v>
      </c>
      <c r="B79" s="9">
        <v>105300</v>
      </c>
      <c r="C79" s="9">
        <v>85700</v>
      </c>
      <c r="D79" s="28">
        <v>81.3</v>
      </c>
    </row>
    <row r="80" spans="1:4">
      <c r="A80" s="7">
        <v>2092</v>
      </c>
      <c r="B80" s="9">
        <v>108900</v>
      </c>
      <c r="C80" s="9">
        <v>88600</v>
      </c>
      <c r="D80" s="28">
        <v>81.3</v>
      </c>
    </row>
    <row r="81" spans="1:4">
      <c r="A81" s="7">
        <v>2093</v>
      </c>
      <c r="B81" s="9">
        <v>112600</v>
      </c>
      <c r="C81" s="9">
        <v>91600</v>
      </c>
      <c r="D81" s="28">
        <v>81.3</v>
      </c>
    </row>
    <row r="82" spans="1:4">
      <c r="A82" s="7">
        <v>2094</v>
      </c>
      <c r="B82" s="9">
        <v>116600</v>
      </c>
      <c r="C82" s="9">
        <v>94800</v>
      </c>
      <c r="D82" s="28">
        <v>81.3</v>
      </c>
    </row>
    <row r="83" spans="1:4">
      <c r="A83" s="2">
        <v>2095</v>
      </c>
      <c r="B83" s="10">
        <v>120600</v>
      </c>
      <c r="C83" s="10">
        <v>98100</v>
      </c>
      <c r="D83" s="29">
        <v>81.3</v>
      </c>
    </row>
    <row r="85" spans="1:4">
      <c r="A85" s="75" t="s">
        <v>27</v>
      </c>
      <c r="B85" s="75"/>
      <c r="C85" s="75"/>
      <c r="D85" s="75"/>
    </row>
    <row r="86" spans="1:4" ht="201" customHeight="1">
      <c r="A86" s="76" t="s">
        <v>30</v>
      </c>
      <c r="B86" s="76"/>
      <c r="C86" s="76"/>
      <c r="D86" s="76"/>
    </row>
    <row r="87" spans="1:4">
      <c r="A87" s="1"/>
      <c r="B87" s="1"/>
      <c r="C87" s="1"/>
      <c r="D87" s="1"/>
    </row>
    <row r="89" spans="1:4">
      <c r="A89" s="68" t="s">
        <v>5</v>
      </c>
      <c r="B89" s="33"/>
      <c r="C89" s="33"/>
      <c r="D89" s="33"/>
    </row>
  </sheetData>
  <mergeCells count="3">
    <mergeCell ref="A5:D5"/>
    <mergeCell ref="A85:D85"/>
    <mergeCell ref="A86:D86"/>
  </mergeCells>
  <hyperlinks>
    <hyperlink ref="A2" r:id="rId1" xr:uid="{00000000-0004-0000-0200-000000000000}"/>
    <hyperlink ref="A89" location="Contents!A1" display="Back to Table of Contents" xr:uid="{9DEEC0F6-04ED-4A30-9F17-5C692A2D0BF9}"/>
  </hyperlinks>
  <pageMargins left="0.7" right="0.7" top="0.75" bottom="0.75" header="0.3" footer="0.3"/>
  <pageSetup orientation="portrait"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88"/>
  <sheetViews>
    <sheetView zoomScaleNormal="100" workbookViewId="0"/>
  </sheetViews>
  <sheetFormatPr defaultColWidth="9.140625" defaultRowHeight="15"/>
  <cols>
    <col min="1" max="1" width="9.140625" style="30" customWidth="1"/>
    <col min="2" max="2" width="16.5703125" style="30" customWidth="1"/>
    <col min="3" max="4" width="13.5703125" style="30" customWidth="1"/>
    <col min="5" max="5" width="9.140625" style="30" customWidth="1"/>
    <col min="6" max="52" width="9.140625" customWidth="1"/>
    <col min="53" max="58" width="9.140625" style="30" customWidth="1"/>
    <col min="59" max="16384" width="9.140625" style="30"/>
  </cols>
  <sheetData>
    <row r="1" spans="1:5" s="25" customFormat="1" ht="14.25" customHeight="1">
      <c r="A1" s="20" t="s">
        <v>24</v>
      </c>
    </row>
    <row r="2" spans="1:5" s="25" customFormat="1" ht="13.5" customHeight="1">
      <c r="A2" s="26" t="s">
        <v>23</v>
      </c>
    </row>
    <row r="5" spans="1:5">
      <c r="A5" s="77" t="s">
        <v>10</v>
      </c>
      <c r="B5" s="77"/>
      <c r="C5" s="77"/>
      <c r="D5" s="77"/>
      <c r="E5" s="33"/>
    </row>
    <row r="6" spans="1:5">
      <c r="A6" s="2" t="s">
        <v>26</v>
      </c>
      <c r="B6" s="1"/>
      <c r="C6" s="1"/>
      <c r="D6" s="1"/>
      <c r="E6" s="33"/>
    </row>
    <row r="8" spans="1:5" ht="43.5" customHeight="1">
      <c r="A8" s="1"/>
      <c r="B8" s="35" t="s">
        <v>11</v>
      </c>
      <c r="C8" s="35" t="s">
        <v>12</v>
      </c>
      <c r="D8" s="35" t="s">
        <v>4</v>
      </c>
      <c r="E8" s="33"/>
    </row>
    <row r="9" spans="1:5">
      <c r="A9" s="7">
        <v>2021</v>
      </c>
      <c r="B9" s="9">
        <v>56600</v>
      </c>
      <c r="C9" s="9">
        <v>9500</v>
      </c>
      <c r="D9" s="9">
        <v>66100</v>
      </c>
      <c r="E9" s="23"/>
    </row>
    <row r="10" spans="1:5">
      <c r="A10" s="7">
        <v>2022</v>
      </c>
      <c r="B10" s="9">
        <v>58000</v>
      </c>
      <c r="C10" s="9">
        <v>9700</v>
      </c>
      <c r="D10" s="9">
        <v>67700</v>
      </c>
      <c r="E10" s="21"/>
    </row>
    <row r="11" spans="1:5">
      <c r="A11" s="7">
        <v>2023</v>
      </c>
      <c r="B11" s="9">
        <v>59400</v>
      </c>
      <c r="C11" s="9">
        <v>9900</v>
      </c>
      <c r="D11" s="9">
        <v>69300</v>
      </c>
      <c r="E11" s="21"/>
    </row>
    <row r="12" spans="1:5">
      <c r="A12" s="7">
        <v>2024</v>
      </c>
      <c r="B12" s="9">
        <v>60800</v>
      </c>
      <c r="C12" s="9">
        <v>10200</v>
      </c>
      <c r="D12" s="9">
        <v>71000</v>
      </c>
      <c r="E12" s="21"/>
    </row>
    <row r="13" spans="1:5">
      <c r="A13" s="7">
        <v>2025</v>
      </c>
      <c r="B13" s="9">
        <v>62200</v>
      </c>
      <c r="C13" s="9">
        <v>10300</v>
      </c>
      <c r="D13" s="9">
        <v>72500</v>
      </c>
      <c r="E13" s="21"/>
    </row>
    <row r="14" spans="1:5">
      <c r="A14" s="7">
        <v>2026</v>
      </c>
      <c r="B14" s="9">
        <v>63500</v>
      </c>
      <c r="C14" s="9">
        <v>10400</v>
      </c>
      <c r="D14" s="9">
        <v>73900</v>
      </c>
      <c r="E14" s="21"/>
    </row>
    <row r="15" spans="1:5">
      <c r="A15" s="7">
        <v>2027</v>
      </c>
      <c r="B15" s="9">
        <v>64900</v>
      </c>
      <c r="C15" s="9">
        <v>10400</v>
      </c>
      <c r="D15" s="9">
        <v>75300</v>
      </c>
      <c r="E15" s="21"/>
    </row>
    <row r="16" spans="1:5">
      <c r="A16" s="7">
        <v>2028</v>
      </c>
      <c r="B16" s="9">
        <v>66200</v>
      </c>
      <c r="C16" s="9">
        <v>10300</v>
      </c>
      <c r="D16" s="9">
        <v>76500</v>
      </c>
      <c r="E16" s="21"/>
    </row>
    <row r="17" spans="1:5">
      <c r="A17" s="7">
        <v>2029</v>
      </c>
      <c r="B17" s="9">
        <v>67400</v>
      </c>
      <c r="C17" s="9">
        <v>10200</v>
      </c>
      <c r="D17" s="9">
        <v>77700</v>
      </c>
      <c r="E17" s="21"/>
    </row>
    <row r="18" spans="1:5">
      <c r="A18" s="7">
        <v>2030</v>
      </c>
      <c r="B18" s="9">
        <v>68600</v>
      </c>
      <c r="C18" s="9">
        <v>10200</v>
      </c>
      <c r="D18" s="9">
        <v>78800</v>
      </c>
      <c r="E18" s="21"/>
    </row>
    <row r="19" spans="1:5">
      <c r="A19" s="7">
        <v>2031</v>
      </c>
      <c r="B19" s="9">
        <v>69700</v>
      </c>
      <c r="C19" s="9">
        <v>10200</v>
      </c>
      <c r="D19" s="9">
        <v>79800</v>
      </c>
      <c r="E19" s="21"/>
    </row>
    <row r="20" spans="1:5">
      <c r="A20" s="7">
        <v>2032</v>
      </c>
      <c r="B20" s="9">
        <v>71300</v>
      </c>
      <c r="C20" s="9">
        <v>10300</v>
      </c>
      <c r="D20" s="9">
        <v>81600</v>
      </c>
      <c r="E20" s="21"/>
    </row>
    <row r="21" spans="1:5">
      <c r="A21" s="7">
        <v>2033</v>
      </c>
      <c r="B21" s="9">
        <v>72900</v>
      </c>
      <c r="C21" s="9">
        <v>10400</v>
      </c>
      <c r="D21" s="9">
        <v>83300</v>
      </c>
      <c r="E21" s="21"/>
    </row>
    <row r="22" spans="1:5">
      <c r="A22" s="7">
        <v>2034</v>
      </c>
      <c r="B22" s="9">
        <v>74400</v>
      </c>
      <c r="C22" s="9">
        <v>10500</v>
      </c>
      <c r="D22" s="9">
        <v>84900</v>
      </c>
      <c r="E22" s="21"/>
    </row>
    <row r="23" spans="1:5">
      <c r="A23" s="7">
        <v>2035</v>
      </c>
      <c r="B23" s="9">
        <v>75800</v>
      </c>
      <c r="C23" s="9">
        <v>10700</v>
      </c>
      <c r="D23" s="9">
        <v>86500</v>
      </c>
      <c r="E23" s="21"/>
    </row>
    <row r="24" spans="1:5">
      <c r="A24" s="7">
        <v>2036</v>
      </c>
      <c r="B24" s="9">
        <v>77000</v>
      </c>
      <c r="C24" s="9">
        <v>10800</v>
      </c>
      <c r="D24" s="9">
        <v>87700</v>
      </c>
      <c r="E24" s="21"/>
    </row>
    <row r="25" spans="1:5">
      <c r="A25" s="7">
        <v>2037</v>
      </c>
      <c r="B25" s="9">
        <v>78200</v>
      </c>
      <c r="C25" s="9">
        <v>10900</v>
      </c>
      <c r="D25" s="9">
        <v>89100</v>
      </c>
      <c r="E25" s="21"/>
    </row>
    <row r="26" spans="1:5">
      <c r="A26" s="7">
        <v>2038</v>
      </c>
      <c r="B26" s="9">
        <v>78700</v>
      </c>
      <c r="C26" s="9">
        <v>11100</v>
      </c>
      <c r="D26" s="9">
        <v>89800</v>
      </c>
      <c r="E26" s="21"/>
    </row>
    <row r="27" spans="1:5">
      <c r="A27" s="7">
        <v>2039</v>
      </c>
      <c r="B27" s="9">
        <v>79100</v>
      </c>
      <c r="C27" s="9">
        <v>11200</v>
      </c>
      <c r="D27" s="9">
        <v>90400</v>
      </c>
      <c r="E27" s="21"/>
    </row>
    <row r="28" spans="1:5">
      <c r="A28" s="7">
        <v>2040</v>
      </c>
      <c r="B28" s="9">
        <v>79500</v>
      </c>
      <c r="C28" s="9">
        <v>11400</v>
      </c>
      <c r="D28" s="9">
        <v>90900</v>
      </c>
      <c r="E28" s="21"/>
    </row>
    <row r="29" spans="1:5">
      <c r="A29" s="7">
        <v>2041</v>
      </c>
      <c r="B29" s="9">
        <v>79700</v>
      </c>
      <c r="C29" s="9">
        <v>11700</v>
      </c>
      <c r="D29" s="9">
        <v>91400</v>
      </c>
      <c r="E29" s="21"/>
    </row>
    <row r="30" spans="1:5">
      <c r="A30" s="7">
        <v>2042</v>
      </c>
      <c r="B30" s="9">
        <v>80100</v>
      </c>
      <c r="C30" s="9">
        <v>11900</v>
      </c>
      <c r="D30" s="9">
        <v>92000</v>
      </c>
      <c r="E30" s="21"/>
    </row>
    <row r="31" spans="1:5">
      <c r="A31" s="7">
        <v>2043</v>
      </c>
      <c r="B31" s="9">
        <v>80400</v>
      </c>
      <c r="C31" s="9">
        <v>12100</v>
      </c>
      <c r="D31" s="9">
        <v>92600</v>
      </c>
      <c r="E31" s="21"/>
    </row>
    <row r="32" spans="1:5">
      <c r="A32" s="7">
        <v>2044</v>
      </c>
      <c r="B32" s="9">
        <v>80700</v>
      </c>
      <c r="C32" s="9">
        <v>12400</v>
      </c>
      <c r="D32" s="9">
        <v>93100</v>
      </c>
      <c r="E32" s="33"/>
    </row>
    <row r="33" spans="1:4">
      <c r="A33" s="7">
        <v>2045</v>
      </c>
      <c r="B33" s="9">
        <v>81100</v>
      </c>
      <c r="C33" s="9">
        <v>12500</v>
      </c>
      <c r="D33" s="9">
        <v>93600</v>
      </c>
    </row>
    <row r="34" spans="1:4">
      <c r="A34" s="7">
        <v>2046</v>
      </c>
      <c r="B34" s="9">
        <v>81500</v>
      </c>
      <c r="C34" s="9">
        <v>12600</v>
      </c>
      <c r="D34" s="9">
        <v>94100</v>
      </c>
    </row>
    <row r="35" spans="1:4">
      <c r="A35" s="7">
        <v>2047</v>
      </c>
      <c r="B35" s="9">
        <v>81900</v>
      </c>
      <c r="C35" s="9">
        <v>12700</v>
      </c>
      <c r="D35" s="9">
        <v>94600</v>
      </c>
    </row>
    <row r="36" spans="1:4">
      <c r="A36" s="7">
        <v>2048</v>
      </c>
      <c r="B36" s="9">
        <v>82200</v>
      </c>
      <c r="C36" s="9">
        <v>12900</v>
      </c>
      <c r="D36" s="9">
        <v>95100</v>
      </c>
    </row>
    <row r="37" spans="1:4">
      <c r="A37" s="7">
        <v>2049</v>
      </c>
      <c r="B37" s="9">
        <v>82700</v>
      </c>
      <c r="C37" s="9">
        <v>12900</v>
      </c>
      <c r="D37" s="9">
        <v>95600</v>
      </c>
    </row>
    <row r="38" spans="1:4">
      <c r="A38" s="7">
        <v>2050</v>
      </c>
      <c r="B38" s="9">
        <v>83100</v>
      </c>
      <c r="C38" s="9">
        <v>13100</v>
      </c>
      <c r="D38" s="9">
        <v>96200</v>
      </c>
    </row>
    <row r="39" spans="1:4">
      <c r="A39" s="7">
        <v>2051</v>
      </c>
      <c r="B39" s="9">
        <v>83500</v>
      </c>
      <c r="C39" s="9">
        <v>13200</v>
      </c>
      <c r="D39" s="9">
        <v>96700</v>
      </c>
    </row>
    <row r="40" spans="1:4">
      <c r="A40" s="7">
        <v>2052</v>
      </c>
      <c r="B40" s="9">
        <v>84100</v>
      </c>
      <c r="C40" s="9">
        <v>13400</v>
      </c>
      <c r="D40" s="9">
        <v>97400</v>
      </c>
    </row>
    <row r="41" spans="1:4">
      <c r="A41" s="7">
        <v>2053</v>
      </c>
      <c r="B41" s="9">
        <v>84700</v>
      </c>
      <c r="C41" s="9">
        <v>13400</v>
      </c>
      <c r="D41" s="9">
        <v>98100</v>
      </c>
    </row>
    <row r="42" spans="1:4">
      <c r="A42" s="7">
        <v>2054</v>
      </c>
      <c r="B42" s="9">
        <v>85200</v>
      </c>
      <c r="C42" s="9">
        <v>13500</v>
      </c>
      <c r="D42" s="9">
        <v>98700</v>
      </c>
    </row>
    <row r="43" spans="1:4">
      <c r="A43" s="7">
        <v>2055</v>
      </c>
      <c r="B43" s="9">
        <v>85800</v>
      </c>
      <c r="C43" s="9">
        <v>13600</v>
      </c>
      <c r="D43" s="9">
        <v>99400</v>
      </c>
    </row>
    <row r="44" spans="1:4">
      <c r="A44" s="7">
        <v>2056</v>
      </c>
      <c r="B44" s="9">
        <v>86400</v>
      </c>
      <c r="C44" s="9">
        <v>13700</v>
      </c>
      <c r="D44" s="9">
        <v>100000</v>
      </c>
    </row>
    <row r="45" spans="1:4">
      <c r="A45" s="7">
        <v>2057</v>
      </c>
      <c r="B45" s="9">
        <v>87100</v>
      </c>
      <c r="C45" s="9">
        <v>13700</v>
      </c>
      <c r="D45" s="9">
        <v>100800</v>
      </c>
    </row>
    <row r="46" spans="1:4">
      <c r="A46" s="7">
        <v>2058</v>
      </c>
      <c r="B46" s="9">
        <v>87700</v>
      </c>
      <c r="C46" s="9">
        <v>13700</v>
      </c>
      <c r="D46" s="9">
        <v>101500</v>
      </c>
    </row>
    <row r="47" spans="1:4">
      <c r="A47" s="7">
        <v>2059</v>
      </c>
      <c r="B47" s="9">
        <v>88300</v>
      </c>
      <c r="C47" s="9">
        <v>13800</v>
      </c>
      <c r="D47" s="9">
        <v>102100</v>
      </c>
    </row>
    <row r="48" spans="1:4">
      <c r="A48" s="7">
        <v>2060</v>
      </c>
      <c r="B48" s="9">
        <v>88900</v>
      </c>
      <c r="C48" s="9">
        <v>13900</v>
      </c>
      <c r="D48" s="9">
        <v>102700</v>
      </c>
    </row>
    <row r="49" spans="1:4">
      <c r="A49" s="7">
        <v>2061</v>
      </c>
      <c r="B49" s="9">
        <v>89400</v>
      </c>
      <c r="C49" s="9">
        <v>13900</v>
      </c>
      <c r="D49" s="9">
        <v>103300</v>
      </c>
    </row>
    <row r="50" spans="1:4">
      <c r="A50" s="7">
        <v>2062</v>
      </c>
      <c r="B50" s="9">
        <v>90000</v>
      </c>
      <c r="C50" s="9">
        <v>14000</v>
      </c>
      <c r="D50" s="9">
        <v>104000</v>
      </c>
    </row>
    <row r="51" spans="1:4">
      <c r="A51" s="7">
        <v>2063</v>
      </c>
      <c r="B51" s="9">
        <v>90600</v>
      </c>
      <c r="C51" s="9">
        <v>14200</v>
      </c>
      <c r="D51" s="9">
        <v>104700</v>
      </c>
    </row>
    <row r="52" spans="1:4">
      <c r="A52" s="7">
        <v>2064</v>
      </c>
      <c r="B52" s="9">
        <v>91200</v>
      </c>
      <c r="C52" s="9">
        <v>14300</v>
      </c>
      <c r="D52" s="9">
        <v>105500</v>
      </c>
    </row>
    <row r="53" spans="1:4">
      <c r="A53" s="7">
        <v>2065</v>
      </c>
      <c r="B53" s="9">
        <v>91800</v>
      </c>
      <c r="C53" s="9">
        <v>14400</v>
      </c>
      <c r="D53" s="9">
        <v>106200</v>
      </c>
    </row>
    <row r="54" spans="1:4">
      <c r="A54" s="7">
        <v>2066</v>
      </c>
      <c r="B54" s="9">
        <v>92400</v>
      </c>
      <c r="C54" s="9">
        <v>14500</v>
      </c>
      <c r="D54" s="9">
        <v>106900</v>
      </c>
    </row>
    <row r="55" spans="1:4">
      <c r="A55" s="7">
        <v>2067</v>
      </c>
      <c r="B55" s="9">
        <v>93100</v>
      </c>
      <c r="C55" s="9">
        <v>14500</v>
      </c>
      <c r="D55" s="9">
        <v>107500</v>
      </c>
    </row>
    <row r="56" spans="1:4">
      <c r="A56" s="7">
        <v>2068</v>
      </c>
      <c r="B56" s="9">
        <v>93800</v>
      </c>
      <c r="C56" s="9">
        <v>14500</v>
      </c>
      <c r="D56" s="9">
        <v>108300</v>
      </c>
    </row>
    <row r="57" spans="1:4">
      <c r="A57" s="7">
        <v>2069</v>
      </c>
      <c r="B57" s="9">
        <v>94500</v>
      </c>
      <c r="C57" s="9">
        <v>14600</v>
      </c>
      <c r="D57" s="9">
        <v>109100</v>
      </c>
    </row>
    <row r="58" spans="1:4">
      <c r="A58" s="7">
        <v>2070</v>
      </c>
      <c r="B58" s="9">
        <v>95200</v>
      </c>
      <c r="C58" s="9">
        <v>14700</v>
      </c>
      <c r="D58" s="9">
        <v>109900</v>
      </c>
    </row>
    <row r="59" spans="1:4">
      <c r="A59" s="7">
        <v>2071</v>
      </c>
      <c r="B59" s="9">
        <v>95800</v>
      </c>
      <c r="C59" s="9">
        <v>14800</v>
      </c>
      <c r="D59" s="9">
        <v>110600</v>
      </c>
    </row>
    <row r="60" spans="1:4">
      <c r="A60" s="7">
        <v>2072</v>
      </c>
      <c r="B60" s="9">
        <v>96500</v>
      </c>
      <c r="C60" s="9">
        <v>14900</v>
      </c>
      <c r="D60" s="9">
        <v>111400</v>
      </c>
    </row>
    <row r="61" spans="1:4">
      <c r="A61" s="7">
        <v>2073</v>
      </c>
      <c r="B61" s="9">
        <v>97200</v>
      </c>
      <c r="C61" s="9">
        <v>14800</v>
      </c>
      <c r="D61" s="9">
        <v>112000</v>
      </c>
    </row>
    <row r="62" spans="1:4">
      <c r="A62" s="7">
        <v>2074</v>
      </c>
      <c r="B62" s="9">
        <v>98000</v>
      </c>
      <c r="C62" s="9">
        <v>14800</v>
      </c>
      <c r="D62" s="9">
        <v>112700</v>
      </c>
    </row>
    <row r="63" spans="1:4">
      <c r="A63" s="7">
        <v>2075</v>
      </c>
      <c r="B63" s="9">
        <v>98500</v>
      </c>
      <c r="C63" s="9">
        <v>14900</v>
      </c>
      <c r="D63" s="9">
        <v>113400</v>
      </c>
    </row>
    <row r="64" spans="1:4">
      <c r="A64" s="7">
        <v>2076</v>
      </c>
      <c r="B64" s="9">
        <v>99100</v>
      </c>
      <c r="C64" s="9">
        <v>14800</v>
      </c>
      <c r="D64" s="9">
        <v>113900</v>
      </c>
    </row>
    <row r="65" spans="1:4">
      <c r="A65" s="7">
        <v>2077</v>
      </c>
      <c r="B65" s="9">
        <v>99700</v>
      </c>
      <c r="C65" s="9">
        <v>14900</v>
      </c>
      <c r="D65" s="9">
        <v>114500</v>
      </c>
    </row>
    <row r="66" spans="1:4">
      <c r="A66" s="7">
        <v>2078</v>
      </c>
      <c r="B66" s="9">
        <v>100000</v>
      </c>
      <c r="C66" s="9">
        <v>14900</v>
      </c>
      <c r="D66" s="9">
        <v>115000</v>
      </c>
    </row>
    <row r="67" spans="1:4">
      <c r="A67" s="7">
        <v>2079</v>
      </c>
      <c r="B67" s="9">
        <v>100400</v>
      </c>
      <c r="C67" s="9">
        <v>15000</v>
      </c>
      <c r="D67" s="9">
        <v>115400</v>
      </c>
    </row>
    <row r="68" spans="1:4">
      <c r="A68" s="7">
        <v>2080</v>
      </c>
      <c r="B68" s="9">
        <v>100800</v>
      </c>
      <c r="C68" s="9">
        <v>15000</v>
      </c>
      <c r="D68" s="9">
        <v>115800</v>
      </c>
    </row>
    <row r="69" spans="1:4">
      <c r="A69" s="7">
        <v>2081</v>
      </c>
      <c r="B69" s="9">
        <v>101100</v>
      </c>
      <c r="C69" s="9">
        <v>15000</v>
      </c>
      <c r="D69" s="9">
        <v>116100</v>
      </c>
    </row>
    <row r="70" spans="1:4">
      <c r="A70" s="7">
        <v>2082</v>
      </c>
      <c r="B70" s="9">
        <v>101500</v>
      </c>
      <c r="C70" s="9">
        <v>14900</v>
      </c>
      <c r="D70" s="9">
        <v>116400</v>
      </c>
    </row>
    <row r="71" spans="1:4">
      <c r="A71" s="7">
        <v>2083</v>
      </c>
      <c r="B71" s="9">
        <v>101800</v>
      </c>
      <c r="C71" s="9">
        <v>15000</v>
      </c>
      <c r="D71" s="9">
        <v>116800</v>
      </c>
    </row>
    <row r="72" spans="1:4">
      <c r="A72" s="7">
        <v>2084</v>
      </c>
      <c r="B72" s="9">
        <v>102100</v>
      </c>
      <c r="C72" s="9">
        <v>15000</v>
      </c>
      <c r="D72" s="9">
        <v>117100</v>
      </c>
    </row>
    <row r="73" spans="1:4">
      <c r="A73" s="7">
        <v>2085</v>
      </c>
      <c r="B73" s="9">
        <v>102300</v>
      </c>
      <c r="C73" s="9">
        <v>15100</v>
      </c>
      <c r="D73" s="9">
        <v>117400</v>
      </c>
    </row>
    <row r="74" spans="1:4">
      <c r="A74" s="7">
        <v>2086</v>
      </c>
      <c r="B74" s="9">
        <v>102500</v>
      </c>
      <c r="C74" s="9">
        <v>15200</v>
      </c>
      <c r="D74" s="9">
        <v>117700</v>
      </c>
    </row>
    <row r="75" spans="1:4">
      <c r="A75" s="7">
        <v>2087</v>
      </c>
      <c r="B75" s="9">
        <v>102800</v>
      </c>
      <c r="C75" s="9">
        <v>15300</v>
      </c>
      <c r="D75" s="9">
        <v>118100</v>
      </c>
    </row>
    <row r="76" spans="1:4">
      <c r="A76" s="7">
        <v>2088</v>
      </c>
      <c r="B76" s="9">
        <v>103000</v>
      </c>
      <c r="C76" s="9">
        <v>15400</v>
      </c>
      <c r="D76" s="9">
        <v>118400</v>
      </c>
    </row>
    <row r="77" spans="1:4">
      <c r="A77" s="7">
        <v>2089</v>
      </c>
      <c r="B77" s="9">
        <v>103300</v>
      </c>
      <c r="C77" s="9">
        <v>15500</v>
      </c>
      <c r="D77" s="9">
        <v>118800</v>
      </c>
    </row>
    <row r="78" spans="1:4">
      <c r="A78" s="7">
        <v>2090</v>
      </c>
      <c r="B78" s="9">
        <v>103700</v>
      </c>
      <c r="C78" s="9">
        <v>15700</v>
      </c>
      <c r="D78" s="9">
        <v>119300</v>
      </c>
    </row>
    <row r="79" spans="1:4">
      <c r="A79" s="7">
        <v>2091</v>
      </c>
      <c r="B79" s="9">
        <v>104200</v>
      </c>
      <c r="C79" s="9">
        <v>15700</v>
      </c>
      <c r="D79" s="9">
        <v>119900</v>
      </c>
    </row>
    <row r="80" spans="1:4">
      <c r="A80" s="7">
        <v>2092</v>
      </c>
      <c r="B80" s="9">
        <v>104700</v>
      </c>
      <c r="C80" s="9">
        <v>15700</v>
      </c>
      <c r="D80" s="9">
        <v>120400</v>
      </c>
    </row>
    <row r="81" spans="1:4">
      <c r="A81" s="7">
        <v>2093</v>
      </c>
      <c r="B81" s="9">
        <v>105200</v>
      </c>
      <c r="C81" s="9">
        <v>15800</v>
      </c>
      <c r="D81" s="9">
        <v>121000</v>
      </c>
    </row>
    <row r="82" spans="1:4">
      <c r="A82" s="7">
        <v>2094</v>
      </c>
      <c r="B82" s="9">
        <v>105700</v>
      </c>
      <c r="C82" s="9">
        <v>15800</v>
      </c>
      <c r="D82" s="9">
        <v>121500</v>
      </c>
    </row>
    <row r="83" spans="1:4">
      <c r="A83" s="2">
        <v>2095</v>
      </c>
      <c r="B83" s="10">
        <v>106300</v>
      </c>
      <c r="C83" s="10">
        <v>15800</v>
      </c>
      <c r="D83" s="10">
        <v>122200</v>
      </c>
    </row>
    <row r="85" spans="1:4">
      <c r="A85" s="75" t="s">
        <v>27</v>
      </c>
      <c r="B85" s="75"/>
      <c r="C85" s="75"/>
      <c r="D85" s="75"/>
    </row>
    <row r="86" spans="1:4">
      <c r="A86" s="1"/>
      <c r="B86" s="1"/>
      <c r="C86" s="1"/>
      <c r="D86" s="1"/>
    </row>
    <row r="88" spans="1:4">
      <c r="A88" s="68" t="s">
        <v>5</v>
      </c>
      <c r="B88" s="33"/>
      <c r="C88" s="33"/>
      <c r="D88" s="33"/>
    </row>
  </sheetData>
  <mergeCells count="2">
    <mergeCell ref="A5:D5"/>
    <mergeCell ref="A85:D85"/>
  </mergeCells>
  <hyperlinks>
    <hyperlink ref="A2" r:id="rId1" xr:uid="{00000000-0004-0000-0300-000000000000}"/>
    <hyperlink ref="A88" location="Contents!A1" display="Back to Table of Contents" xr:uid="{2F1C291C-570C-49A7-A82B-1AB91F094203}"/>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9"/>
  <sheetViews>
    <sheetView zoomScaleNormal="100" workbookViewId="0"/>
  </sheetViews>
  <sheetFormatPr defaultColWidth="9.140625" defaultRowHeight="14.25"/>
  <cols>
    <col min="1" max="4" width="9.140625" style="30" customWidth="1"/>
    <col min="5" max="5" width="3.42578125" style="30" customWidth="1"/>
    <col min="6" max="8" width="9.140625" style="30" customWidth="1"/>
    <col min="9" max="9" width="3.42578125" style="30" customWidth="1"/>
    <col min="10" max="15" width="9.140625" style="30" customWidth="1"/>
    <col min="16" max="16384" width="9.140625" style="30"/>
  </cols>
  <sheetData>
    <row r="1" spans="1:12" s="25" customFormat="1">
      <c r="A1" s="20" t="s">
        <v>24</v>
      </c>
    </row>
    <row r="2" spans="1:12" s="25" customFormat="1">
      <c r="A2" s="26" t="s">
        <v>23</v>
      </c>
    </row>
    <row r="5" spans="1:12" ht="15" customHeight="1">
      <c r="A5" s="77" t="s">
        <v>13</v>
      </c>
      <c r="B5" s="78"/>
      <c r="C5" s="78"/>
      <c r="D5" s="78"/>
      <c r="E5" s="78"/>
      <c r="F5" s="78"/>
      <c r="G5" s="78"/>
      <c r="H5" s="78"/>
      <c r="I5" s="34"/>
      <c r="J5" s="34"/>
      <c r="K5" s="34"/>
      <c r="L5" s="34"/>
    </row>
    <row r="6" spans="1:12" ht="15" customHeight="1">
      <c r="A6" s="2" t="s">
        <v>14</v>
      </c>
      <c r="B6" s="6"/>
      <c r="C6" s="6"/>
      <c r="D6" s="6"/>
      <c r="E6" s="6"/>
      <c r="F6" s="6"/>
      <c r="G6" s="6"/>
      <c r="H6" s="6"/>
      <c r="I6" s="6"/>
      <c r="J6" s="6"/>
      <c r="K6" s="6"/>
      <c r="L6" s="6"/>
    </row>
    <row r="7" spans="1:12" ht="15" customHeight="1">
      <c r="A7" s="7"/>
      <c r="B7" s="34"/>
      <c r="C7" s="34"/>
      <c r="D7" s="34"/>
      <c r="E7" s="34"/>
      <c r="F7" s="34"/>
      <c r="G7" s="34"/>
      <c r="H7" s="34"/>
      <c r="I7" s="34"/>
      <c r="J7" s="34"/>
      <c r="K7" s="34"/>
      <c r="L7" s="34"/>
    </row>
    <row r="8" spans="1:12" ht="28.5" customHeight="1">
      <c r="A8" s="7"/>
      <c r="B8" s="79" t="s">
        <v>11</v>
      </c>
      <c r="C8" s="80"/>
      <c r="D8" s="80"/>
      <c r="E8" s="3"/>
      <c r="F8" s="81" t="s">
        <v>12</v>
      </c>
      <c r="G8" s="80"/>
      <c r="H8" s="80"/>
      <c r="I8" s="3"/>
      <c r="J8" s="79" t="s">
        <v>15</v>
      </c>
      <c r="K8" s="80"/>
      <c r="L8" s="80"/>
    </row>
    <row r="9" spans="1:12">
      <c r="A9" s="8"/>
      <c r="B9" s="35" t="s">
        <v>16</v>
      </c>
      <c r="C9" s="35" t="s">
        <v>17</v>
      </c>
      <c r="D9" s="35" t="s">
        <v>18</v>
      </c>
      <c r="E9" s="35"/>
      <c r="F9" s="35" t="s">
        <v>16</v>
      </c>
      <c r="G9" s="35" t="s">
        <v>17</v>
      </c>
      <c r="H9" s="35" t="s">
        <v>18</v>
      </c>
      <c r="I9" s="35"/>
      <c r="J9" s="35" t="s">
        <v>16</v>
      </c>
      <c r="K9" s="35" t="s">
        <v>17</v>
      </c>
      <c r="L9" s="35" t="s">
        <v>18</v>
      </c>
    </row>
    <row r="10" spans="1:12">
      <c r="A10" s="7">
        <v>2021</v>
      </c>
      <c r="B10" s="5">
        <v>12.61</v>
      </c>
      <c r="C10" s="5">
        <v>11.08</v>
      </c>
      <c r="D10" s="5">
        <v>-1.52</v>
      </c>
      <c r="E10" s="3"/>
      <c r="F10" s="5">
        <v>1.86</v>
      </c>
      <c r="G10" s="5">
        <v>1.81</v>
      </c>
      <c r="H10" s="5">
        <v>-0.05</v>
      </c>
      <c r="I10" s="3"/>
      <c r="J10" s="5">
        <v>14.47</v>
      </c>
      <c r="K10" s="5">
        <v>12.9</v>
      </c>
      <c r="L10" s="5">
        <v>-1.57</v>
      </c>
    </row>
    <row r="11" spans="1:12">
      <c r="A11" s="7">
        <v>2022</v>
      </c>
      <c r="B11" s="5">
        <v>13.02</v>
      </c>
      <c r="C11" s="5">
        <v>11.11</v>
      </c>
      <c r="D11" s="5">
        <v>-1.91</v>
      </c>
      <c r="E11" s="3"/>
      <c r="F11" s="5">
        <v>1.92</v>
      </c>
      <c r="G11" s="5">
        <v>1.81</v>
      </c>
      <c r="H11" s="5">
        <v>-0.1</v>
      </c>
      <c r="I11" s="3"/>
      <c r="J11" s="5">
        <v>14.94</v>
      </c>
      <c r="K11" s="5">
        <v>12.92</v>
      </c>
      <c r="L11" s="5">
        <v>-2.0099999999999998</v>
      </c>
    </row>
    <row r="12" spans="1:12">
      <c r="A12" s="7">
        <v>2023</v>
      </c>
      <c r="B12" s="5">
        <v>12.91</v>
      </c>
      <c r="C12" s="5">
        <v>11.1</v>
      </c>
      <c r="D12" s="5">
        <v>-1.81</v>
      </c>
      <c r="E12" s="3"/>
      <c r="F12" s="5">
        <v>1.89</v>
      </c>
      <c r="G12" s="5">
        <v>1.81</v>
      </c>
      <c r="H12" s="5">
        <v>-0.08</v>
      </c>
      <c r="I12" s="3"/>
      <c r="J12" s="5">
        <v>14.8</v>
      </c>
      <c r="K12" s="5">
        <v>12.91</v>
      </c>
      <c r="L12" s="5">
        <v>-1.89</v>
      </c>
    </row>
    <row r="13" spans="1:12">
      <c r="A13" s="7">
        <v>2024</v>
      </c>
      <c r="B13" s="5">
        <v>13.09</v>
      </c>
      <c r="C13" s="5">
        <v>11.12</v>
      </c>
      <c r="D13" s="5">
        <v>-1.97</v>
      </c>
      <c r="E13" s="3"/>
      <c r="F13" s="5">
        <v>1.9</v>
      </c>
      <c r="G13" s="5">
        <v>1.81</v>
      </c>
      <c r="H13" s="5">
        <v>-0.08</v>
      </c>
      <c r="I13" s="3"/>
      <c r="J13" s="5">
        <v>14.99</v>
      </c>
      <c r="K13" s="5">
        <v>12.93</v>
      </c>
      <c r="L13" s="5">
        <v>-2.06</v>
      </c>
    </row>
    <row r="14" spans="1:12">
      <c r="A14" s="7">
        <v>2025</v>
      </c>
      <c r="B14" s="5">
        <v>13.31</v>
      </c>
      <c r="C14" s="5">
        <v>11.12</v>
      </c>
      <c r="D14" s="5">
        <v>-2.19</v>
      </c>
      <c r="E14" s="3"/>
      <c r="F14" s="5">
        <v>1.91</v>
      </c>
      <c r="G14" s="5">
        <v>1.81</v>
      </c>
      <c r="H14" s="5">
        <v>-0.1</v>
      </c>
      <c r="I14" s="3"/>
      <c r="J14" s="5">
        <v>15.23</v>
      </c>
      <c r="K14" s="5">
        <v>12.93</v>
      </c>
      <c r="L14" s="5">
        <v>-2.29</v>
      </c>
    </row>
    <row r="15" spans="1:12">
      <c r="A15" s="7">
        <v>2026</v>
      </c>
      <c r="B15" s="5">
        <v>13.56</v>
      </c>
      <c r="C15" s="5">
        <v>11.22</v>
      </c>
      <c r="D15" s="5">
        <v>-2.34</v>
      </c>
      <c r="E15" s="3"/>
      <c r="F15" s="5">
        <v>1.91</v>
      </c>
      <c r="G15" s="5">
        <v>1.82</v>
      </c>
      <c r="H15" s="5">
        <v>-0.09</v>
      </c>
      <c r="I15" s="3"/>
      <c r="J15" s="5">
        <v>15.46</v>
      </c>
      <c r="K15" s="5">
        <v>13.03</v>
      </c>
      <c r="L15" s="5">
        <v>-2.4300000000000002</v>
      </c>
    </row>
    <row r="16" spans="1:12">
      <c r="A16" s="7">
        <v>2027</v>
      </c>
      <c r="B16" s="5">
        <v>13.79</v>
      </c>
      <c r="C16" s="5">
        <v>11.22</v>
      </c>
      <c r="D16" s="5">
        <v>-2.57</v>
      </c>
      <c r="E16" s="3"/>
      <c r="F16" s="5">
        <v>1.9</v>
      </c>
      <c r="G16" s="5">
        <v>1.82</v>
      </c>
      <c r="H16" s="5">
        <v>-0.09</v>
      </c>
      <c r="I16" s="3"/>
      <c r="J16" s="5">
        <v>15.69</v>
      </c>
      <c r="K16" s="5">
        <v>13.04</v>
      </c>
      <c r="L16" s="5">
        <v>-2.66</v>
      </c>
    </row>
    <row r="17" spans="1:12">
      <c r="A17" s="7">
        <v>2028</v>
      </c>
      <c r="B17" s="5">
        <v>14.15</v>
      </c>
      <c r="C17" s="5">
        <v>11.25</v>
      </c>
      <c r="D17" s="5">
        <v>-2.9</v>
      </c>
      <c r="E17" s="3"/>
      <c r="F17" s="5">
        <v>1.87</v>
      </c>
      <c r="G17" s="5">
        <v>1.82</v>
      </c>
      <c r="H17" s="5">
        <v>-0.06</v>
      </c>
      <c r="I17" s="3"/>
      <c r="J17" s="5">
        <v>16.02</v>
      </c>
      <c r="K17" s="5">
        <v>13.06</v>
      </c>
      <c r="L17" s="5">
        <v>-2.96</v>
      </c>
    </row>
    <row r="18" spans="1:12">
      <c r="A18" s="7">
        <v>2029</v>
      </c>
      <c r="B18" s="5">
        <v>14.5</v>
      </c>
      <c r="C18" s="5">
        <v>11.27</v>
      </c>
      <c r="D18" s="5">
        <v>-3.23</v>
      </c>
      <c r="E18" s="3"/>
      <c r="F18" s="5">
        <v>1.87</v>
      </c>
      <c r="G18" s="5">
        <v>1.82</v>
      </c>
      <c r="H18" s="5">
        <v>-0.05</v>
      </c>
      <c r="I18" s="3"/>
      <c r="J18" s="5">
        <v>16.37</v>
      </c>
      <c r="K18" s="5">
        <v>13.09</v>
      </c>
      <c r="L18" s="5">
        <v>-3.28</v>
      </c>
    </row>
    <row r="19" spans="1:12">
      <c r="A19" s="7">
        <v>2030</v>
      </c>
      <c r="B19" s="5">
        <v>14.85</v>
      </c>
      <c r="C19" s="5">
        <v>11.29</v>
      </c>
      <c r="D19" s="5">
        <v>-3.56</v>
      </c>
      <c r="E19" s="3"/>
      <c r="F19" s="5">
        <v>1.86</v>
      </c>
      <c r="G19" s="5">
        <v>1.82</v>
      </c>
      <c r="H19" s="5">
        <v>-0.05</v>
      </c>
      <c r="I19" s="3"/>
      <c r="J19" s="5">
        <v>16.71</v>
      </c>
      <c r="K19" s="5">
        <v>13.11</v>
      </c>
      <c r="L19" s="5">
        <v>-3.6</v>
      </c>
    </row>
    <row r="20" spans="1:12">
      <c r="A20" s="7">
        <v>2031</v>
      </c>
      <c r="B20" s="5">
        <v>15.19</v>
      </c>
      <c r="C20" s="5">
        <v>11.3</v>
      </c>
      <c r="D20" s="5">
        <v>-3.89</v>
      </c>
      <c r="E20" s="3"/>
      <c r="F20" s="5">
        <v>1.85</v>
      </c>
      <c r="G20" s="5">
        <v>1.82</v>
      </c>
      <c r="H20" s="5">
        <v>-0.04</v>
      </c>
      <c r="I20" s="3"/>
      <c r="J20" s="5">
        <v>17.05</v>
      </c>
      <c r="K20" s="5">
        <v>13.12</v>
      </c>
      <c r="L20" s="5">
        <v>-3.93</v>
      </c>
    </row>
    <row r="21" spans="1:12">
      <c r="A21" s="7">
        <v>2032</v>
      </c>
      <c r="B21" s="5">
        <v>15.39</v>
      </c>
      <c r="C21" s="5">
        <v>11.31</v>
      </c>
      <c r="D21" s="5">
        <v>-4.08</v>
      </c>
      <c r="E21" s="3"/>
      <c r="F21" s="5">
        <v>1.88</v>
      </c>
      <c r="G21" s="5">
        <v>1.82</v>
      </c>
      <c r="H21" s="5">
        <v>-0.06</v>
      </c>
      <c r="I21" s="3"/>
      <c r="J21" s="5">
        <v>17.27</v>
      </c>
      <c r="K21" s="5">
        <v>13.13</v>
      </c>
      <c r="L21" s="5">
        <v>-4.1399999999999997</v>
      </c>
    </row>
    <row r="22" spans="1:12">
      <c r="A22" s="7">
        <v>2033</v>
      </c>
      <c r="B22" s="5">
        <v>15.52</v>
      </c>
      <c r="C22" s="5">
        <v>11.32</v>
      </c>
      <c r="D22" s="5">
        <v>-4.1900000000000004</v>
      </c>
      <c r="E22" s="3"/>
      <c r="F22" s="5">
        <v>1.88</v>
      </c>
      <c r="G22" s="5">
        <v>1.82</v>
      </c>
      <c r="H22" s="5">
        <v>-0.06</v>
      </c>
      <c r="I22" s="3"/>
      <c r="J22" s="5">
        <v>17.39</v>
      </c>
      <c r="K22" s="5">
        <v>13.14</v>
      </c>
      <c r="L22" s="5">
        <v>-4.25</v>
      </c>
    </row>
    <row r="23" spans="1:12">
      <c r="A23" s="7">
        <v>2034</v>
      </c>
      <c r="B23" s="5">
        <v>15.66</v>
      </c>
      <c r="C23" s="5">
        <v>11.33</v>
      </c>
      <c r="D23" s="5">
        <v>-4.33</v>
      </c>
      <c r="E23" s="3"/>
      <c r="F23" s="5">
        <v>1.91</v>
      </c>
      <c r="G23" s="5">
        <v>1.82</v>
      </c>
      <c r="H23" s="5">
        <v>-0.09</v>
      </c>
      <c r="I23" s="3"/>
      <c r="J23" s="5">
        <v>17.57</v>
      </c>
      <c r="K23" s="5">
        <v>13.15</v>
      </c>
      <c r="L23" s="5">
        <v>-4.42</v>
      </c>
    </row>
    <row r="24" spans="1:12">
      <c r="A24" s="7">
        <v>2035</v>
      </c>
      <c r="B24" s="5">
        <v>15.67</v>
      </c>
      <c r="C24" s="5">
        <v>11.34</v>
      </c>
      <c r="D24" s="5">
        <v>-4.33</v>
      </c>
      <c r="E24" s="3"/>
      <c r="F24" s="5">
        <v>1.94</v>
      </c>
      <c r="G24" s="5">
        <v>1.82</v>
      </c>
      <c r="H24" s="5">
        <v>-0.13</v>
      </c>
      <c r="I24" s="3"/>
      <c r="J24" s="5">
        <v>17.61</v>
      </c>
      <c r="K24" s="5">
        <v>13.16</v>
      </c>
      <c r="L24" s="5">
        <v>-4.45</v>
      </c>
    </row>
    <row r="25" spans="1:12">
      <c r="A25" s="7">
        <v>2036</v>
      </c>
      <c r="B25" s="5">
        <v>15.76</v>
      </c>
      <c r="C25" s="5">
        <v>11.35</v>
      </c>
      <c r="D25" s="5">
        <v>-4.41</v>
      </c>
      <c r="E25" s="3"/>
      <c r="F25" s="5">
        <v>1.96</v>
      </c>
      <c r="G25" s="5">
        <v>1.82</v>
      </c>
      <c r="H25" s="5">
        <v>-0.14000000000000001</v>
      </c>
      <c r="I25" s="3"/>
      <c r="J25" s="5">
        <v>17.71</v>
      </c>
      <c r="K25" s="5">
        <v>13.17</v>
      </c>
      <c r="L25" s="5">
        <v>-4.54</v>
      </c>
    </row>
    <row r="26" spans="1:12">
      <c r="A26" s="7">
        <v>2037</v>
      </c>
      <c r="B26" s="5">
        <v>15.73</v>
      </c>
      <c r="C26" s="5">
        <v>11.35</v>
      </c>
      <c r="D26" s="5">
        <v>-4.37</v>
      </c>
      <c r="E26" s="3"/>
      <c r="F26" s="5">
        <v>1.96</v>
      </c>
      <c r="G26" s="5">
        <v>1.82</v>
      </c>
      <c r="H26" s="5">
        <v>-0.14000000000000001</v>
      </c>
      <c r="I26" s="3"/>
      <c r="J26" s="5">
        <v>17.68</v>
      </c>
      <c r="K26" s="5">
        <v>13.17</v>
      </c>
      <c r="L26" s="5">
        <v>-4.51</v>
      </c>
    </row>
    <row r="27" spans="1:12">
      <c r="A27" s="7">
        <v>2038</v>
      </c>
      <c r="B27" s="5">
        <v>15.86</v>
      </c>
      <c r="C27" s="5">
        <v>11.37</v>
      </c>
      <c r="D27" s="5">
        <v>-4.49</v>
      </c>
      <c r="E27" s="3"/>
      <c r="F27" s="5">
        <v>2.02</v>
      </c>
      <c r="G27" s="5">
        <v>1.82</v>
      </c>
      <c r="H27" s="5">
        <v>-0.2</v>
      </c>
      <c r="I27" s="3"/>
      <c r="J27" s="5">
        <v>17.88</v>
      </c>
      <c r="K27" s="5">
        <v>13.19</v>
      </c>
      <c r="L27" s="5">
        <v>-4.6900000000000004</v>
      </c>
    </row>
    <row r="28" spans="1:12">
      <c r="A28" s="7">
        <v>2039</v>
      </c>
      <c r="B28" s="5">
        <v>15.87</v>
      </c>
      <c r="C28" s="5">
        <v>11.37</v>
      </c>
      <c r="D28" s="5">
        <v>-4.5</v>
      </c>
      <c r="E28" s="3"/>
      <c r="F28" s="5">
        <v>2.04</v>
      </c>
      <c r="G28" s="5">
        <v>1.82</v>
      </c>
      <c r="H28" s="5">
        <v>-0.22</v>
      </c>
      <c r="I28" s="3"/>
      <c r="J28" s="5">
        <v>17.920000000000002</v>
      </c>
      <c r="K28" s="5">
        <v>13.2</v>
      </c>
      <c r="L28" s="5">
        <v>-4.72</v>
      </c>
    </row>
    <row r="29" spans="1:12">
      <c r="A29" s="7">
        <v>2040</v>
      </c>
      <c r="B29" s="5">
        <v>15.93</v>
      </c>
      <c r="C29" s="5">
        <v>11.38</v>
      </c>
      <c r="D29" s="5">
        <v>-4.55</v>
      </c>
      <c r="E29" s="3"/>
      <c r="F29" s="5">
        <v>2.09</v>
      </c>
      <c r="G29" s="5">
        <v>1.82</v>
      </c>
      <c r="H29" s="5">
        <v>-0.27</v>
      </c>
      <c r="I29" s="3"/>
      <c r="J29" s="5">
        <v>18.02</v>
      </c>
      <c r="K29" s="5">
        <v>13.21</v>
      </c>
      <c r="L29" s="5">
        <v>-4.82</v>
      </c>
    </row>
    <row r="30" spans="1:12">
      <c r="A30" s="7">
        <v>2041</v>
      </c>
      <c r="B30" s="5">
        <v>16.03</v>
      </c>
      <c r="C30" s="5">
        <v>11.4</v>
      </c>
      <c r="D30" s="5">
        <v>-4.63</v>
      </c>
      <c r="E30" s="3"/>
      <c r="F30" s="5">
        <v>2.16</v>
      </c>
      <c r="G30" s="5">
        <v>1.82</v>
      </c>
      <c r="H30" s="5">
        <v>-0.34</v>
      </c>
      <c r="I30" s="3"/>
      <c r="J30" s="5">
        <v>18.2</v>
      </c>
      <c r="K30" s="5">
        <v>13.22</v>
      </c>
      <c r="L30" s="5">
        <v>-4.97</v>
      </c>
    </row>
    <row r="31" spans="1:12">
      <c r="A31" s="7">
        <v>2042</v>
      </c>
      <c r="B31" s="5">
        <v>16.14</v>
      </c>
      <c r="C31" s="5">
        <v>11.41</v>
      </c>
      <c r="D31" s="5">
        <v>-4.7300000000000004</v>
      </c>
      <c r="E31" s="3"/>
      <c r="F31" s="5">
        <v>2.17</v>
      </c>
      <c r="G31" s="5">
        <v>1.82</v>
      </c>
      <c r="H31" s="5">
        <v>-0.35</v>
      </c>
      <c r="I31" s="3"/>
      <c r="J31" s="5">
        <v>18.309999999999999</v>
      </c>
      <c r="K31" s="5">
        <v>13.23</v>
      </c>
      <c r="L31" s="5">
        <v>-5.08</v>
      </c>
    </row>
    <row r="32" spans="1:12">
      <c r="A32" s="7">
        <v>2043</v>
      </c>
      <c r="B32" s="5">
        <v>16.16</v>
      </c>
      <c r="C32" s="5">
        <v>11.42</v>
      </c>
      <c r="D32" s="5">
        <v>-4.74</v>
      </c>
      <c r="E32" s="3"/>
      <c r="F32" s="5">
        <v>2.25</v>
      </c>
      <c r="G32" s="5">
        <v>1.82</v>
      </c>
      <c r="H32" s="5">
        <v>-0.42</v>
      </c>
      <c r="I32" s="3"/>
      <c r="J32" s="5">
        <v>18.41</v>
      </c>
      <c r="K32" s="5">
        <v>13.25</v>
      </c>
      <c r="L32" s="5">
        <v>-5.16</v>
      </c>
    </row>
    <row r="33" spans="1:12">
      <c r="A33" s="7">
        <v>2044</v>
      </c>
      <c r="B33" s="5">
        <v>16.22</v>
      </c>
      <c r="C33" s="5">
        <v>11.43</v>
      </c>
      <c r="D33" s="5">
        <v>-4.79</v>
      </c>
      <c r="E33" s="3"/>
      <c r="F33" s="5">
        <v>2.2599999999999998</v>
      </c>
      <c r="G33" s="5">
        <v>1.82</v>
      </c>
      <c r="H33" s="5">
        <v>-0.44</v>
      </c>
      <c r="I33" s="3"/>
      <c r="J33" s="5">
        <v>18.489999999999998</v>
      </c>
      <c r="K33" s="5">
        <v>13.26</v>
      </c>
      <c r="L33" s="5">
        <v>-5.23</v>
      </c>
    </row>
    <row r="34" spans="1:12">
      <c r="A34" s="7">
        <v>2045</v>
      </c>
      <c r="B34" s="5">
        <v>16.3</v>
      </c>
      <c r="C34" s="5">
        <v>11.45</v>
      </c>
      <c r="D34" s="5">
        <v>-4.8499999999999996</v>
      </c>
      <c r="E34" s="3"/>
      <c r="F34" s="5">
        <v>2.29</v>
      </c>
      <c r="G34" s="5">
        <v>1.83</v>
      </c>
      <c r="H34" s="5">
        <v>-0.46</v>
      </c>
      <c r="I34" s="3"/>
      <c r="J34" s="5">
        <v>18.59</v>
      </c>
      <c r="K34" s="5">
        <v>13.27</v>
      </c>
      <c r="L34" s="5">
        <v>-5.31</v>
      </c>
    </row>
    <row r="35" spans="1:12">
      <c r="A35" s="7">
        <v>2046</v>
      </c>
      <c r="B35" s="5">
        <v>16.329999999999998</v>
      </c>
      <c r="C35" s="5">
        <v>11.46</v>
      </c>
      <c r="D35" s="5">
        <v>-4.87</v>
      </c>
      <c r="E35" s="3"/>
      <c r="F35" s="5">
        <v>2.2999999999999998</v>
      </c>
      <c r="G35" s="5">
        <v>1.83</v>
      </c>
      <c r="H35" s="5">
        <v>-0.47</v>
      </c>
      <c r="I35" s="3"/>
      <c r="J35" s="5">
        <v>18.63</v>
      </c>
      <c r="K35" s="5">
        <v>13.28</v>
      </c>
      <c r="L35" s="5">
        <v>-5.35</v>
      </c>
    </row>
    <row r="36" spans="1:12">
      <c r="A36" s="7">
        <v>2047</v>
      </c>
      <c r="B36" s="5">
        <v>16.350000000000001</v>
      </c>
      <c r="C36" s="5">
        <v>11.47</v>
      </c>
      <c r="D36" s="5">
        <v>-4.88</v>
      </c>
      <c r="E36" s="3"/>
      <c r="F36" s="5">
        <v>2.33</v>
      </c>
      <c r="G36" s="5">
        <v>1.83</v>
      </c>
      <c r="H36" s="5">
        <v>-0.5</v>
      </c>
      <c r="I36" s="3"/>
      <c r="J36" s="5">
        <v>18.670000000000002</v>
      </c>
      <c r="K36" s="5">
        <v>13.3</v>
      </c>
      <c r="L36" s="5">
        <v>-5.38</v>
      </c>
    </row>
    <row r="37" spans="1:12">
      <c r="A37" s="7">
        <v>2048</v>
      </c>
      <c r="B37" s="5">
        <v>16.47</v>
      </c>
      <c r="C37" s="5">
        <v>11.49</v>
      </c>
      <c r="D37" s="5">
        <v>-4.99</v>
      </c>
      <c r="E37" s="3"/>
      <c r="F37" s="5">
        <v>2.36</v>
      </c>
      <c r="G37" s="5">
        <v>1.83</v>
      </c>
      <c r="H37" s="5">
        <v>-0.53</v>
      </c>
      <c r="I37" s="3"/>
      <c r="J37" s="5">
        <v>18.829999999999998</v>
      </c>
      <c r="K37" s="5">
        <v>13.31</v>
      </c>
      <c r="L37" s="5">
        <v>-5.52</v>
      </c>
    </row>
    <row r="38" spans="1:12">
      <c r="A38" s="7">
        <v>2049</v>
      </c>
      <c r="B38" s="5">
        <v>16.48</v>
      </c>
      <c r="C38" s="5">
        <v>11.5</v>
      </c>
      <c r="D38" s="5">
        <v>-4.99</v>
      </c>
      <c r="E38" s="3"/>
      <c r="F38" s="5">
        <v>2.36</v>
      </c>
      <c r="G38" s="5">
        <v>1.83</v>
      </c>
      <c r="H38" s="5">
        <v>-0.54</v>
      </c>
      <c r="I38" s="3"/>
      <c r="J38" s="5">
        <v>18.850000000000001</v>
      </c>
      <c r="K38" s="5">
        <v>13.32</v>
      </c>
      <c r="L38" s="5">
        <v>-5.52</v>
      </c>
    </row>
    <row r="39" spans="1:12">
      <c r="A39" s="7">
        <v>2050</v>
      </c>
      <c r="B39" s="5">
        <v>16.489999999999998</v>
      </c>
      <c r="C39" s="5">
        <v>11.51</v>
      </c>
      <c r="D39" s="5">
        <v>-4.9800000000000004</v>
      </c>
      <c r="E39" s="3"/>
      <c r="F39" s="5">
        <v>2.4</v>
      </c>
      <c r="G39" s="5">
        <v>1.83</v>
      </c>
      <c r="H39" s="5">
        <v>-0.56999999999999995</v>
      </c>
      <c r="I39" s="3"/>
      <c r="J39" s="5">
        <v>18.88</v>
      </c>
      <c r="K39" s="5">
        <v>13.33</v>
      </c>
      <c r="L39" s="5">
        <v>-5.55</v>
      </c>
    </row>
    <row r="40" spans="1:12">
      <c r="A40" s="7">
        <v>2051</v>
      </c>
      <c r="B40" s="5">
        <v>16.61</v>
      </c>
      <c r="C40" s="5">
        <v>11.53</v>
      </c>
      <c r="D40" s="5">
        <v>-5.09</v>
      </c>
      <c r="E40" s="3"/>
      <c r="F40" s="5">
        <v>2.42</v>
      </c>
      <c r="G40" s="5">
        <v>1.83</v>
      </c>
      <c r="H40" s="5">
        <v>-0.59</v>
      </c>
      <c r="I40" s="3"/>
      <c r="J40" s="5">
        <v>19.04</v>
      </c>
      <c r="K40" s="5">
        <v>13.36</v>
      </c>
      <c r="L40" s="5">
        <v>-5.68</v>
      </c>
    </row>
    <row r="41" spans="1:12">
      <c r="A41" s="7">
        <v>2052</v>
      </c>
      <c r="B41" s="5">
        <v>16.62</v>
      </c>
      <c r="C41" s="5">
        <v>11.54</v>
      </c>
      <c r="D41" s="5">
        <v>-5.08</v>
      </c>
      <c r="E41" s="3"/>
      <c r="F41" s="5">
        <v>2.44</v>
      </c>
      <c r="G41" s="5">
        <v>1.83</v>
      </c>
      <c r="H41" s="5">
        <v>-0.61</v>
      </c>
      <c r="I41" s="3"/>
      <c r="J41" s="5">
        <v>19.059999999999999</v>
      </c>
      <c r="K41" s="5">
        <v>13.37</v>
      </c>
      <c r="L41" s="5">
        <v>-5.69</v>
      </c>
    </row>
    <row r="42" spans="1:12">
      <c r="A42" s="7">
        <v>2053</v>
      </c>
      <c r="B42" s="5">
        <v>16.71</v>
      </c>
      <c r="C42" s="5">
        <v>11.55</v>
      </c>
      <c r="D42" s="5">
        <v>-5.15</v>
      </c>
      <c r="E42" s="3"/>
      <c r="F42" s="5">
        <v>2.44</v>
      </c>
      <c r="G42" s="5">
        <v>1.83</v>
      </c>
      <c r="H42" s="5">
        <v>-0.61</v>
      </c>
      <c r="I42" s="3"/>
      <c r="J42" s="5">
        <v>19.14</v>
      </c>
      <c r="K42" s="5">
        <v>13.39</v>
      </c>
      <c r="L42" s="5">
        <v>-5.76</v>
      </c>
    </row>
    <row r="43" spans="1:12">
      <c r="A43" s="7">
        <v>2054</v>
      </c>
      <c r="B43" s="5">
        <v>16.690000000000001</v>
      </c>
      <c r="C43" s="5">
        <v>11.57</v>
      </c>
      <c r="D43" s="5">
        <v>-5.13</v>
      </c>
      <c r="E43" s="3"/>
      <c r="F43" s="5">
        <v>2.48</v>
      </c>
      <c r="G43" s="5">
        <v>1.83</v>
      </c>
      <c r="H43" s="5">
        <v>-0.64</v>
      </c>
      <c r="I43" s="3"/>
      <c r="J43" s="5">
        <v>19.170000000000002</v>
      </c>
      <c r="K43" s="5">
        <v>13.4</v>
      </c>
      <c r="L43" s="5">
        <v>-5.77</v>
      </c>
    </row>
    <row r="44" spans="1:12">
      <c r="A44" s="7">
        <v>2055</v>
      </c>
      <c r="B44" s="5">
        <v>16.760000000000002</v>
      </c>
      <c r="C44" s="5">
        <v>11.58</v>
      </c>
      <c r="D44" s="5">
        <v>-5.18</v>
      </c>
      <c r="E44" s="3"/>
      <c r="F44" s="5">
        <v>2.4700000000000002</v>
      </c>
      <c r="G44" s="5">
        <v>1.83</v>
      </c>
      <c r="H44" s="5">
        <v>-0.64</v>
      </c>
      <c r="I44" s="3"/>
      <c r="J44" s="5">
        <v>19.23</v>
      </c>
      <c r="K44" s="5">
        <v>13.41</v>
      </c>
      <c r="L44" s="5">
        <v>-5.82</v>
      </c>
    </row>
    <row r="45" spans="1:12">
      <c r="A45" s="7">
        <v>2056</v>
      </c>
      <c r="B45" s="5">
        <v>16.739999999999998</v>
      </c>
      <c r="C45" s="5">
        <v>11.59</v>
      </c>
      <c r="D45" s="5">
        <v>-5.15</v>
      </c>
      <c r="E45" s="3"/>
      <c r="F45" s="5">
        <v>2.4900000000000002</v>
      </c>
      <c r="G45" s="5">
        <v>1.83</v>
      </c>
      <c r="H45" s="5">
        <v>-0.66</v>
      </c>
      <c r="I45" s="3"/>
      <c r="J45" s="5">
        <v>19.23</v>
      </c>
      <c r="K45" s="5">
        <v>13.42</v>
      </c>
      <c r="L45" s="5">
        <v>-5.81</v>
      </c>
    </row>
    <row r="46" spans="1:12">
      <c r="A46" s="7">
        <v>2057</v>
      </c>
      <c r="B46" s="5">
        <v>16.8</v>
      </c>
      <c r="C46" s="5">
        <v>11.61</v>
      </c>
      <c r="D46" s="5">
        <v>-5.19</v>
      </c>
      <c r="E46" s="3"/>
      <c r="F46" s="5">
        <v>2.5</v>
      </c>
      <c r="G46" s="5">
        <v>1.83</v>
      </c>
      <c r="H46" s="5">
        <v>-0.67</v>
      </c>
      <c r="I46" s="3"/>
      <c r="J46" s="5">
        <v>19.3</v>
      </c>
      <c r="K46" s="5">
        <v>13.44</v>
      </c>
      <c r="L46" s="5">
        <v>-5.86</v>
      </c>
    </row>
    <row r="47" spans="1:12">
      <c r="A47" s="7">
        <v>2058</v>
      </c>
      <c r="B47" s="5">
        <v>16.96</v>
      </c>
      <c r="C47" s="5">
        <v>11.63</v>
      </c>
      <c r="D47" s="5">
        <v>-5.33</v>
      </c>
      <c r="E47" s="3"/>
      <c r="F47" s="5">
        <v>2.48</v>
      </c>
      <c r="G47" s="5">
        <v>1.83</v>
      </c>
      <c r="H47" s="5">
        <v>-0.65</v>
      </c>
      <c r="I47" s="3"/>
      <c r="J47" s="5">
        <v>19.440000000000001</v>
      </c>
      <c r="K47" s="5">
        <v>13.46</v>
      </c>
      <c r="L47" s="5">
        <v>-5.98</v>
      </c>
    </row>
    <row r="48" spans="1:12">
      <c r="A48" s="7">
        <v>2059</v>
      </c>
      <c r="B48" s="5">
        <v>16.88</v>
      </c>
      <c r="C48" s="5">
        <v>11.63</v>
      </c>
      <c r="D48" s="5">
        <v>-5.25</v>
      </c>
      <c r="E48" s="3"/>
      <c r="F48" s="5">
        <v>2.5</v>
      </c>
      <c r="G48" s="5">
        <v>1.83</v>
      </c>
      <c r="H48" s="5">
        <v>-0.66</v>
      </c>
      <c r="I48" s="3"/>
      <c r="J48" s="5">
        <v>19.38</v>
      </c>
      <c r="K48" s="5">
        <v>13.47</v>
      </c>
      <c r="L48" s="5">
        <v>-5.91</v>
      </c>
    </row>
    <row r="49" spans="1:12">
      <c r="A49" s="7">
        <v>2060</v>
      </c>
      <c r="B49" s="5">
        <v>16.96</v>
      </c>
      <c r="C49" s="5">
        <v>11.65</v>
      </c>
      <c r="D49" s="5">
        <v>-5.31</v>
      </c>
      <c r="E49" s="3"/>
      <c r="F49" s="5">
        <v>2.5099999999999998</v>
      </c>
      <c r="G49" s="5">
        <v>1.83</v>
      </c>
      <c r="H49" s="5">
        <v>-0.68</v>
      </c>
      <c r="I49" s="3"/>
      <c r="J49" s="5">
        <v>19.47</v>
      </c>
      <c r="K49" s="5">
        <v>13.48</v>
      </c>
      <c r="L49" s="5">
        <v>-5.99</v>
      </c>
    </row>
    <row r="50" spans="1:12">
      <c r="A50" s="7">
        <v>2061</v>
      </c>
      <c r="B50" s="5">
        <v>17.07</v>
      </c>
      <c r="C50" s="5">
        <v>11.67</v>
      </c>
      <c r="D50" s="5">
        <v>-5.4</v>
      </c>
      <c r="E50" s="3"/>
      <c r="F50" s="5">
        <v>2.52</v>
      </c>
      <c r="G50" s="5">
        <v>1.83</v>
      </c>
      <c r="H50" s="5">
        <v>-0.68</v>
      </c>
      <c r="I50" s="3"/>
      <c r="J50" s="5">
        <v>19.59</v>
      </c>
      <c r="K50" s="5">
        <v>13.5</v>
      </c>
      <c r="L50" s="5">
        <v>-6.09</v>
      </c>
    </row>
    <row r="51" spans="1:12">
      <c r="A51" s="7">
        <v>2062</v>
      </c>
      <c r="B51" s="5">
        <v>17.07</v>
      </c>
      <c r="C51" s="5">
        <v>11.68</v>
      </c>
      <c r="D51" s="5">
        <v>-5.39</v>
      </c>
      <c r="E51" s="3"/>
      <c r="F51" s="5">
        <v>2.52</v>
      </c>
      <c r="G51" s="5">
        <v>1.84</v>
      </c>
      <c r="H51" s="5">
        <v>-0.69</v>
      </c>
      <c r="I51" s="3"/>
      <c r="J51" s="5">
        <v>19.600000000000001</v>
      </c>
      <c r="K51" s="5">
        <v>13.52</v>
      </c>
      <c r="L51" s="5">
        <v>-6.08</v>
      </c>
    </row>
    <row r="52" spans="1:12">
      <c r="A52" s="7">
        <v>2063</v>
      </c>
      <c r="B52" s="5">
        <v>17.12</v>
      </c>
      <c r="C52" s="5">
        <v>11.7</v>
      </c>
      <c r="D52" s="5">
        <v>-5.43</v>
      </c>
      <c r="E52" s="3"/>
      <c r="F52" s="5">
        <v>2.54</v>
      </c>
      <c r="G52" s="5">
        <v>1.84</v>
      </c>
      <c r="H52" s="5">
        <v>-0.71</v>
      </c>
      <c r="I52" s="3"/>
      <c r="J52" s="5">
        <v>19.670000000000002</v>
      </c>
      <c r="K52" s="5">
        <v>13.53</v>
      </c>
      <c r="L52" s="5">
        <v>-6.14</v>
      </c>
    </row>
    <row r="53" spans="1:12">
      <c r="A53" s="7">
        <v>2064</v>
      </c>
      <c r="B53" s="5">
        <v>17.14</v>
      </c>
      <c r="C53" s="5">
        <v>11.71</v>
      </c>
      <c r="D53" s="5">
        <v>-5.43</v>
      </c>
      <c r="E53" s="3"/>
      <c r="F53" s="5">
        <v>2.56</v>
      </c>
      <c r="G53" s="5">
        <v>1.84</v>
      </c>
      <c r="H53" s="5">
        <v>-0.72</v>
      </c>
      <c r="I53" s="3"/>
      <c r="J53" s="5">
        <v>19.7</v>
      </c>
      <c r="K53" s="5">
        <v>13.55</v>
      </c>
      <c r="L53" s="5">
        <v>-6.15</v>
      </c>
    </row>
    <row r="54" spans="1:12">
      <c r="A54" s="7">
        <v>2065</v>
      </c>
      <c r="B54" s="5">
        <v>17.11</v>
      </c>
      <c r="C54" s="5">
        <v>11.72</v>
      </c>
      <c r="D54" s="5">
        <v>-5.38</v>
      </c>
      <c r="E54" s="3"/>
      <c r="F54" s="5">
        <v>2.57</v>
      </c>
      <c r="G54" s="5">
        <v>1.84</v>
      </c>
      <c r="H54" s="5">
        <v>-0.73</v>
      </c>
      <c r="I54" s="3"/>
      <c r="J54" s="5">
        <v>19.670000000000002</v>
      </c>
      <c r="K54" s="5">
        <v>13.56</v>
      </c>
      <c r="L54" s="5">
        <v>-6.12</v>
      </c>
    </row>
    <row r="55" spans="1:12">
      <c r="A55" s="7">
        <v>2066</v>
      </c>
      <c r="B55" s="5">
        <v>17.2</v>
      </c>
      <c r="C55" s="5">
        <v>11.74</v>
      </c>
      <c r="D55" s="5">
        <v>-5.46</v>
      </c>
      <c r="E55" s="3"/>
      <c r="F55" s="5">
        <v>2.58</v>
      </c>
      <c r="G55" s="5">
        <v>1.84</v>
      </c>
      <c r="H55" s="5">
        <v>-0.74</v>
      </c>
      <c r="I55" s="3"/>
      <c r="J55" s="5">
        <v>19.78</v>
      </c>
      <c r="K55" s="5">
        <v>13.58</v>
      </c>
      <c r="L55" s="5">
        <v>-6.2</v>
      </c>
    </row>
    <row r="56" spans="1:12">
      <c r="A56" s="7">
        <v>2067</v>
      </c>
      <c r="B56" s="5">
        <v>17.260000000000002</v>
      </c>
      <c r="C56" s="5">
        <v>11.76</v>
      </c>
      <c r="D56" s="5">
        <v>-5.5</v>
      </c>
      <c r="E56" s="3"/>
      <c r="F56" s="5">
        <v>2.5499999999999998</v>
      </c>
      <c r="G56" s="5">
        <v>1.84</v>
      </c>
      <c r="H56" s="5">
        <v>-0.71</v>
      </c>
      <c r="I56" s="3"/>
      <c r="J56" s="5">
        <v>19.8</v>
      </c>
      <c r="K56" s="5">
        <v>13.6</v>
      </c>
      <c r="L56" s="5">
        <v>-6.21</v>
      </c>
    </row>
    <row r="57" spans="1:12">
      <c r="A57" s="7">
        <v>2068</v>
      </c>
      <c r="B57" s="5">
        <v>17.29</v>
      </c>
      <c r="C57" s="5">
        <v>11.77</v>
      </c>
      <c r="D57" s="5">
        <v>-5.52</v>
      </c>
      <c r="E57" s="3"/>
      <c r="F57" s="5">
        <v>2.58</v>
      </c>
      <c r="G57" s="5">
        <v>1.84</v>
      </c>
      <c r="H57" s="5">
        <v>-0.74</v>
      </c>
      <c r="I57" s="3"/>
      <c r="J57" s="5">
        <v>19.87</v>
      </c>
      <c r="K57" s="5">
        <v>13.61</v>
      </c>
      <c r="L57" s="5">
        <v>-6.26</v>
      </c>
    </row>
    <row r="58" spans="1:12">
      <c r="A58" s="7">
        <v>2069</v>
      </c>
      <c r="B58" s="5">
        <v>17.38</v>
      </c>
      <c r="C58" s="5">
        <v>11.79</v>
      </c>
      <c r="D58" s="5">
        <v>-5.58</v>
      </c>
      <c r="E58" s="3"/>
      <c r="F58" s="5">
        <v>2.59</v>
      </c>
      <c r="G58" s="5">
        <v>1.84</v>
      </c>
      <c r="H58" s="5">
        <v>-0.75</v>
      </c>
      <c r="I58" s="3"/>
      <c r="J58" s="5">
        <v>19.96</v>
      </c>
      <c r="K58" s="5">
        <v>13.63</v>
      </c>
      <c r="L58" s="5">
        <v>-6.33</v>
      </c>
    </row>
    <row r="59" spans="1:12">
      <c r="A59" s="7">
        <v>2070</v>
      </c>
      <c r="B59" s="5">
        <v>17.43</v>
      </c>
      <c r="C59" s="5">
        <v>11.81</v>
      </c>
      <c r="D59" s="5">
        <v>-5.62</v>
      </c>
      <c r="E59" s="3"/>
      <c r="F59" s="5">
        <v>2.61</v>
      </c>
      <c r="G59" s="5">
        <v>1.84</v>
      </c>
      <c r="H59" s="5">
        <v>-0.77</v>
      </c>
      <c r="I59" s="3"/>
      <c r="J59" s="5">
        <v>20.04</v>
      </c>
      <c r="K59" s="5">
        <v>13.65</v>
      </c>
      <c r="L59" s="5">
        <v>-6.39</v>
      </c>
    </row>
    <row r="60" spans="1:12">
      <c r="A60" s="7">
        <v>2071</v>
      </c>
      <c r="B60" s="5">
        <v>17.52</v>
      </c>
      <c r="C60" s="5">
        <v>11.83</v>
      </c>
      <c r="D60" s="5">
        <v>-5.69</v>
      </c>
      <c r="E60" s="3"/>
      <c r="F60" s="5">
        <v>2.62</v>
      </c>
      <c r="G60" s="5">
        <v>1.84</v>
      </c>
      <c r="H60" s="5">
        <v>-0.78</v>
      </c>
      <c r="I60" s="3"/>
      <c r="J60" s="5">
        <v>20.14</v>
      </c>
      <c r="K60" s="5">
        <v>13.67</v>
      </c>
      <c r="L60" s="5">
        <v>-6.47</v>
      </c>
    </row>
    <row r="61" spans="1:12">
      <c r="A61" s="7">
        <v>2072</v>
      </c>
      <c r="B61" s="5">
        <v>17.52</v>
      </c>
      <c r="C61" s="5">
        <v>11.84</v>
      </c>
      <c r="D61" s="5">
        <v>-5.67</v>
      </c>
      <c r="E61" s="3"/>
      <c r="F61" s="5">
        <v>2.62</v>
      </c>
      <c r="G61" s="5">
        <v>1.84</v>
      </c>
      <c r="H61" s="5">
        <v>-0.77</v>
      </c>
      <c r="I61" s="3"/>
      <c r="J61" s="5">
        <v>20.13</v>
      </c>
      <c r="K61" s="5">
        <v>13.69</v>
      </c>
      <c r="L61" s="5">
        <v>-6.45</v>
      </c>
    </row>
    <row r="62" spans="1:12">
      <c r="A62" s="7">
        <v>2073</v>
      </c>
      <c r="B62" s="5">
        <v>17.66</v>
      </c>
      <c r="C62" s="5">
        <v>11.87</v>
      </c>
      <c r="D62" s="5">
        <v>-5.79</v>
      </c>
      <c r="E62" s="3"/>
      <c r="F62" s="5">
        <v>2.57</v>
      </c>
      <c r="G62" s="5">
        <v>1.84</v>
      </c>
      <c r="H62" s="5">
        <v>-0.73</v>
      </c>
      <c r="I62" s="3"/>
      <c r="J62" s="5">
        <v>20.23</v>
      </c>
      <c r="K62" s="5">
        <v>13.71</v>
      </c>
      <c r="L62" s="5">
        <v>-6.52</v>
      </c>
    </row>
    <row r="63" spans="1:12">
      <c r="A63" s="7">
        <v>2074</v>
      </c>
      <c r="B63" s="5">
        <v>17.739999999999998</v>
      </c>
      <c r="C63" s="5">
        <v>11.89</v>
      </c>
      <c r="D63" s="5">
        <v>-5.85</v>
      </c>
      <c r="E63" s="3"/>
      <c r="F63" s="5">
        <v>2.58</v>
      </c>
      <c r="G63" s="5">
        <v>1.84</v>
      </c>
      <c r="H63" s="5">
        <v>-0.74</v>
      </c>
      <c r="I63" s="3"/>
      <c r="J63" s="5">
        <v>20.32</v>
      </c>
      <c r="K63" s="5">
        <v>13.73</v>
      </c>
      <c r="L63" s="5">
        <v>-6.59</v>
      </c>
    </row>
    <row r="64" spans="1:12">
      <c r="A64" s="7">
        <v>2075</v>
      </c>
      <c r="B64" s="5">
        <v>17.84</v>
      </c>
      <c r="C64" s="5">
        <v>11.91</v>
      </c>
      <c r="D64" s="5">
        <v>-5.93</v>
      </c>
      <c r="E64" s="3"/>
      <c r="F64" s="5">
        <v>2.56</v>
      </c>
      <c r="G64" s="5">
        <v>1.84</v>
      </c>
      <c r="H64" s="5">
        <v>-0.72</v>
      </c>
      <c r="I64" s="3"/>
      <c r="J64" s="5">
        <v>20.399999999999999</v>
      </c>
      <c r="K64" s="5">
        <v>13.75</v>
      </c>
      <c r="L64" s="5">
        <v>-6.65</v>
      </c>
    </row>
    <row r="65" spans="1:12">
      <c r="A65" s="7">
        <v>2076</v>
      </c>
      <c r="B65" s="5">
        <v>17.87</v>
      </c>
      <c r="C65" s="5">
        <v>11.93</v>
      </c>
      <c r="D65" s="5">
        <v>-5.94</v>
      </c>
      <c r="E65" s="3"/>
      <c r="F65" s="5">
        <v>2.56</v>
      </c>
      <c r="G65" s="5">
        <v>1.84</v>
      </c>
      <c r="H65" s="5">
        <v>-0.71</v>
      </c>
      <c r="I65" s="3"/>
      <c r="J65" s="5">
        <v>20.420000000000002</v>
      </c>
      <c r="K65" s="5">
        <v>13.77</v>
      </c>
      <c r="L65" s="5">
        <v>-6.65</v>
      </c>
    </row>
    <row r="66" spans="1:12">
      <c r="A66" s="7">
        <v>2077</v>
      </c>
      <c r="B66" s="5">
        <v>17.84</v>
      </c>
      <c r="C66" s="5">
        <v>11.94</v>
      </c>
      <c r="D66" s="5">
        <v>-5.9</v>
      </c>
      <c r="E66" s="3"/>
      <c r="F66" s="5">
        <v>2.54</v>
      </c>
      <c r="G66" s="5">
        <v>1.84</v>
      </c>
      <c r="H66" s="5">
        <v>-0.69</v>
      </c>
      <c r="I66" s="3"/>
      <c r="J66" s="5">
        <v>20.38</v>
      </c>
      <c r="K66" s="5">
        <v>13.78</v>
      </c>
      <c r="L66" s="5">
        <v>-6.6</v>
      </c>
    </row>
    <row r="67" spans="1:12">
      <c r="A67" s="7">
        <v>2078</v>
      </c>
      <c r="B67" s="5">
        <v>17.98</v>
      </c>
      <c r="C67" s="5">
        <v>11.97</v>
      </c>
      <c r="D67" s="5">
        <v>-6.01</v>
      </c>
      <c r="E67" s="3"/>
      <c r="F67" s="5">
        <v>2.56</v>
      </c>
      <c r="G67" s="5">
        <v>1.84</v>
      </c>
      <c r="H67" s="5">
        <v>-0.71</v>
      </c>
      <c r="I67" s="3"/>
      <c r="J67" s="5">
        <v>20.53</v>
      </c>
      <c r="K67" s="5">
        <v>13.81</v>
      </c>
      <c r="L67" s="5">
        <v>-6.72</v>
      </c>
    </row>
    <row r="68" spans="1:12">
      <c r="A68" s="7">
        <v>2079</v>
      </c>
      <c r="B68" s="5">
        <v>18.02</v>
      </c>
      <c r="C68" s="5">
        <v>11.99</v>
      </c>
      <c r="D68" s="5">
        <v>-6.03</v>
      </c>
      <c r="E68" s="3"/>
      <c r="F68" s="5">
        <v>2.52</v>
      </c>
      <c r="G68" s="5">
        <v>1.84</v>
      </c>
      <c r="H68" s="5">
        <v>-0.68</v>
      </c>
      <c r="I68" s="3"/>
      <c r="J68" s="5">
        <v>20.54</v>
      </c>
      <c r="K68" s="5">
        <v>13.83</v>
      </c>
      <c r="L68" s="5">
        <v>-6.71</v>
      </c>
    </row>
    <row r="69" spans="1:12">
      <c r="A69" s="7">
        <v>2080</v>
      </c>
      <c r="B69" s="5">
        <v>18</v>
      </c>
      <c r="C69" s="5">
        <v>12</v>
      </c>
      <c r="D69" s="5">
        <v>-6</v>
      </c>
      <c r="E69" s="3"/>
      <c r="F69" s="5">
        <v>2.5499999999999998</v>
      </c>
      <c r="G69" s="5">
        <v>1.84</v>
      </c>
      <c r="H69" s="5">
        <v>-0.7</v>
      </c>
      <c r="I69" s="3"/>
      <c r="J69" s="5">
        <v>20.55</v>
      </c>
      <c r="K69" s="5">
        <v>13.84</v>
      </c>
      <c r="L69" s="5">
        <v>-6.7</v>
      </c>
    </row>
    <row r="70" spans="1:12">
      <c r="A70" s="7">
        <v>2081</v>
      </c>
      <c r="B70" s="5">
        <v>18.02</v>
      </c>
      <c r="C70" s="5">
        <v>12.02</v>
      </c>
      <c r="D70" s="5">
        <v>-6</v>
      </c>
      <c r="E70" s="3"/>
      <c r="F70" s="5">
        <v>2.5299999999999998</v>
      </c>
      <c r="G70" s="5">
        <v>1.84</v>
      </c>
      <c r="H70" s="5">
        <v>-0.69</v>
      </c>
      <c r="I70" s="3"/>
      <c r="J70" s="5">
        <v>20.55</v>
      </c>
      <c r="K70" s="5">
        <v>13.86</v>
      </c>
      <c r="L70" s="5">
        <v>-6.68</v>
      </c>
    </row>
    <row r="71" spans="1:12">
      <c r="A71" s="7">
        <v>2082</v>
      </c>
      <c r="B71" s="5">
        <v>18.02</v>
      </c>
      <c r="C71" s="5">
        <v>12.03</v>
      </c>
      <c r="D71" s="5">
        <v>-5.99</v>
      </c>
      <c r="E71" s="3"/>
      <c r="F71" s="5">
        <v>2.5099999999999998</v>
      </c>
      <c r="G71" s="5">
        <v>1.84</v>
      </c>
      <c r="H71" s="5">
        <v>-0.66</v>
      </c>
      <c r="I71" s="3"/>
      <c r="J71" s="5">
        <v>20.53</v>
      </c>
      <c r="K71" s="5">
        <v>13.88</v>
      </c>
      <c r="L71" s="5">
        <v>-6.65</v>
      </c>
    </row>
    <row r="72" spans="1:12">
      <c r="A72" s="7">
        <v>2083</v>
      </c>
      <c r="B72" s="5">
        <v>18.13</v>
      </c>
      <c r="C72" s="5">
        <v>12.06</v>
      </c>
      <c r="D72" s="5">
        <v>-6.07</v>
      </c>
      <c r="E72" s="3"/>
      <c r="F72" s="5">
        <v>2.4900000000000002</v>
      </c>
      <c r="G72" s="5">
        <v>1.84</v>
      </c>
      <c r="H72" s="5">
        <v>-0.64</v>
      </c>
      <c r="I72" s="3"/>
      <c r="J72" s="5">
        <v>20.62</v>
      </c>
      <c r="K72" s="5">
        <v>13.9</v>
      </c>
      <c r="L72" s="5">
        <v>-6.71</v>
      </c>
    </row>
    <row r="73" spans="1:12">
      <c r="A73" s="7">
        <v>2084</v>
      </c>
      <c r="B73" s="5">
        <v>18.079999999999998</v>
      </c>
      <c r="C73" s="5">
        <v>12.07</v>
      </c>
      <c r="D73" s="5">
        <v>-6.01</v>
      </c>
      <c r="E73" s="3"/>
      <c r="F73" s="5">
        <v>2.4900000000000002</v>
      </c>
      <c r="G73" s="5">
        <v>1.85</v>
      </c>
      <c r="H73" s="5">
        <v>-0.65</v>
      </c>
      <c r="I73" s="3"/>
      <c r="J73" s="5">
        <v>20.58</v>
      </c>
      <c r="K73" s="5">
        <v>13.92</v>
      </c>
      <c r="L73" s="5">
        <v>-6.66</v>
      </c>
    </row>
    <row r="74" spans="1:12">
      <c r="A74" s="7">
        <v>2085</v>
      </c>
      <c r="B74" s="5">
        <v>18.09</v>
      </c>
      <c r="C74" s="5">
        <v>12.09</v>
      </c>
      <c r="D74" s="5">
        <v>-6</v>
      </c>
      <c r="E74" s="3"/>
      <c r="F74" s="5">
        <v>2.5099999999999998</v>
      </c>
      <c r="G74" s="5">
        <v>1.85</v>
      </c>
      <c r="H74" s="5">
        <v>-0.66</v>
      </c>
      <c r="I74" s="3"/>
      <c r="J74" s="5">
        <v>20.6</v>
      </c>
      <c r="K74" s="5">
        <v>13.94</v>
      </c>
      <c r="L74" s="5">
        <v>-6.66</v>
      </c>
    </row>
    <row r="75" spans="1:12">
      <c r="A75" s="7">
        <v>2086</v>
      </c>
      <c r="B75" s="5">
        <v>17.91</v>
      </c>
      <c r="C75" s="5">
        <v>12.09</v>
      </c>
      <c r="D75" s="5">
        <v>-5.82</v>
      </c>
      <c r="E75" s="3"/>
      <c r="F75" s="5">
        <v>2.54</v>
      </c>
      <c r="G75" s="5">
        <v>1.85</v>
      </c>
      <c r="H75" s="5">
        <v>-0.69</v>
      </c>
      <c r="I75" s="3"/>
      <c r="J75" s="5">
        <v>20.440000000000001</v>
      </c>
      <c r="K75" s="5">
        <v>13.94</v>
      </c>
      <c r="L75" s="5">
        <v>-6.5</v>
      </c>
    </row>
    <row r="76" spans="1:12">
      <c r="A76" s="7">
        <v>2087</v>
      </c>
      <c r="B76" s="5">
        <v>18.07</v>
      </c>
      <c r="C76" s="5">
        <v>12.12</v>
      </c>
      <c r="D76" s="5">
        <v>-5.95</v>
      </c>
      <c r="E76" s="3"/>
      <c r="F76" s="5">
        <v>2.54</v>
      </c>
      <c r="G76" s="5">
        <v>1.85</v>
      </c>
      <c r="H76" s="5">
        <v>-0.69</v>
      </c>
      <c r="I76" s="3"/>
      <c r="J76" s="5">
        <v>20.61</v>
      </c>
      <c r="K76" s="5">
        <v>13.97</v>
      </c>
      <c r="L76" s="5">
        <v>-6.64</v>
      </c>
    </row>
    <row r="77" spans="1:12">
      <c r="A77" s="7">
        <v>2088</v>
      </c>
      <c r="B77" s="5">
        <v>18.05</v>
      </c>
      <c r="C77" s="5">
        <v>12.14</v>
      </c>
      <c r="D77" s="5">
        <v>-5.91</v>
      </c>
      <c r="E77" s="3"/>
      <c r="F77" s="5">
        <v>2.5499999999999998</v>
      </c>
      <c r="G77" s="5">
        <v>1.85</v>
      </c>
      <c r="H77" s="5">
        <v>-0.7</v>
      </c>
      <c r="I77" s="3"/>
      <c r="J77" s="5">
        <v>20.6</v>
      </c>
      <c r="K77" s="5">
        <v>13.99</v>
      </c>
      <c r="L77" s="5">
        <v>-6.61</v>
      </c>
    </row>
    <row r="78" spans="1:12">
      <c r="A78" s="7">
        <v>2089</v>
      </c>
      <c r="B78" s="5">
        <v>17.93</v>
      </c>
      <c r="C78" s="5">
        <v>12.14</v>
      </c>
      <c r="D78" s="5">
        <v>-5.79</v>
      </c>
      <c r="E78" s="3"/>
      <c r="F78" s="5">
        <v>2.5499999999999998</v>
      </c>
      <c r="G78" s="5">
        <v>1.85</v>
      </c>
      <c r="H78" s="5">
        <v>-0.7</v>
      </c>
      <c r="I78" s="3"/>
      <c r="J78" s="5">
        <v>20.48</v>
      </c>
      <c r="K78" s="5">
        <v>13.99</v>
      </c>
      <c r="L78" s="5">
        <v>-6.48</v>
      </c>
    </row>
    <row r="79" spans="1:12">
      <c r="A79" s="7">
        <v>2090</v>
      </c>
      <c r="B79" s="5">
        <v>18.100000000000001</v>
      </c>
      <c r="C79" s="5">
        <v>12.18</v>
      </c>
      <c r="D79" s="5">
        <v>-5.92</v>
      </c>
      <c r="E79" s="3"/>
      <c r="F79" s="5">
        <v>2.58</v>
      </c>
      <c r="G79" s="5">
        <v>1.85</v>
      </c>
      <c r="H79" s="5">
        <v>-0.73</v>
      </c>
      <c r="I79" s="3"/>
      <c r="J79" s="5">
        <v>20.68</v>
      </c>
      <c r="K79" s="5">
        <v>14.03</v>
      </c>
      <c r="L79" s="5">
        <v>-6.65</v>
      </c>
    </row>
    <row r="80" spans="1:12">
      <c r="A80" s="7">
        <v>2091</v>
      </c>
      <c r="B80" s="5">
        <v>18.2</v>
      </c>
      <c r="C80" s="5">
        <v>12.2</v>
      </c>
      <c r="D80" s="5">
        <v>-6</v>
      </c>
      <c r="E80" s="3"/>
      <c r="F80" s="5">
        <v>2.56</v>
      </c>
      <c r="G80" s="5">
        <v>1.85</v>
      </c>
      <c r="H80" s="5">
        <v>-0.71</v>
      </c>
      <c r="I80" s="3"/>
      <c r="J80" s="5">
        <v>20.76</v>
      </c>
      <c r="K80" s="5">
        <v>14.05</v>
      </c>
      <c r="L80" s="5">
        <v>-6.7</v>
      </c>
    </row>
    <row r="81" spans="1:12">
      <c r="A81" s="7">
        <v>2092</v>
      </c>
      <c r="B81" s="5">
        <v>18.170000000000002</v>
      </c>
      <c r="C81" s="5">
        <v>12.22</v>
      </c>
      <c r="D81" s="5">
        <v>-5.95</v>
      </c>
      <c r="E81" s="3"/>
      <c r="F81" s="5">
        <v>2.57</v>
      </c>
      <c r="G81" s="5">
        <v>1.85</v>
      </c>
      <c r="H81" s="5">
        <v>-0.72</v>
      </c>
      <c r="I81" s="3"/>
      <c r="J81" s="5">
        <v>20.73</v>
      </c>
      <c r="K81" s="5">
        <v>14.07</v>
      </c>
      <c r="L81" s="5">
        <v>-6.66</v>
      </c>
    </row>
    <row r="82" spans="1:12">
      <c r="A82" s="7">
        <v>2093</v>
      </c>
      <c r="B82" s="5">
        <v>18.3</v>
      </c>
      <c r="C82" s="5">
        <v>12.25</v>
      </c>
      <c r="D82" s="5">
        <v>-6.06</v>
      </c>
      <c r="E82" s="3"/>
      <c r="F82" s="5">
        <v>2.58</v>
      </c>
      <c r="G82" s="5">
        <v>1.85</v>
      </c>
      <c r="H82" s="5">
        <v>-0.73</v>
      </c>
      <c r="I82" s="3"/>
      <c r="J82" s="5">
        <v>20.88</v>
      </c>
      <c r="K82" s="5">
        <v>14.1</v>
      </c>
      <c r="L82" s="5">
        <v>-6.78</v>
      </c>
    </row>
    <row r="83" spans="1:12">
      <c r="A83" s="7">
        <v>2094</v>
      </c>
      <c r="B83" s="5">
        <v>18.239999999999998</v>
      </c>
      <c r="C83" s="5">
        <v>12.26</v>
      </c>
      <c r="D83" s="5">
        <v>-5.98</v>
      </c>
      <c r="E83" s="3"/>
      <c r="F83" s="5">
        <v>2.56</v>
      </c>
      <c r="G83" s="5">
        <v>1.85</v>
      </c>
      <c r="H83" s="5">
        <v>-0.7</v>
      </c>
      <c r="I83" s="3"/>
      <c r="J83" s="5">
        <v>20.79</v>
      </c>
      <c r="K83" s="5">
        <v>14.11</v>
      </c>
      <c r="L83" s="5">
        <v>-6.68</v>
      </c>
    </row>
    <row r="84" spans="1:12">
      <c r="A84" s="2">
        <v>2095</v>
      </c>
      <c r="B84" s="4">
        <v>18.34</v>
      </c>
      <c r="C84" s="4">
        <v>12.29</v>
      </c>
      <c r="D84" s="4">
        <v>-6.05</v>
      </c>
      <c r="E84" s="36"/>
      <c r="F84" s="4">
        <v>2.56</v>
      </c>
      <c r="G84" s="4">
        <v>1.85</v>
      </c>
      <c r="H84" s="4">
        <v>-0.71</v>
      </c>
      <c r="I84" s="36"/>
      <c r="J84" s="4">
        <v>20.9</v>
      </c>
      <c r="K84" s="4">
        <v>14.14</v>
      </c>
      <c r="L84" s="4">
        <v>-6.76</v>
      </c>
    </row>
    <row r="86" spans="1:12">
      <c r="A86" s="75" t="s">
        <v>27</v>
      </c>
      <c r="B86" s="75"/>
      <c r="C86" s="75"/>
      <c r="D86" s="75"/>
      <c r="E86" s="75"/>
      <c r="F86" s="75"/>
      <c r="G86" s="75"/>
      <c r="H86" s="75"/>
      <c r="I86" s="75"/>
      <c r="J86" s="75"/>
      <c r="K86" s="75"/>
      <c r="L86" s="75"/>
    </row>
    <row r="87" spans="1:12">
      <c r="A87" s="1"/>
      <c r="B87" s="1"/>
      <c r="C87" s="1"/>
      <c r="D87" s="1"/>
      <c r="E87" s="1"/>
      <c r="F87" s="1"/>
      <c r="G87" s="1"/>
      <c r="H87" s="1"/>
      <c r="I87" s="1"/>
      <c r="J87" s="1"/>
      <c r="K87" s="1"/>
      <c r="L87" s="1"/>
    </row>
    <row r="89" spans="1:12">
      <c r="A89" s="68" t="s">
        <v>5</v>
      </c>
      <c r="B89" s="33"/>
      <c r="C89" s="33"/>
      <c r="D89" s="33"/>
      <c r="E89" s="33"/>
      <c r="F89" s="33"/>
      <c r="G89" s="33"/>
      <c r="H89" s="33"/>
      <c r="I89" s="33"/>
      <c r="J89" s="33"/>
      <c r="K89" s="33"/>
      <c r="L89" s="33"/>
    </row>
  </sheetData>
  <mergeCells count="5">
    <mergeCell ref="A5:H5"/>
    <mergeCell ref="B8:D8"/>
    <mergeCell ref="F8:H8"/>
    <mergeCell ref="J8:L8"/>
    <mergeCell ref="A86:L86"/>
  </mergeCells>
  <hyperlinks>
    <hyperlink ref="A2" r:id="rId1" xr:uid="{00000000-0004-0000-0400-000000000000}"/>
    <hyperlink ref="A89" location="Contents!A1" display="Back to Table of Contents" xr:uid="{982081F8-BE91-46FE-BDEC-34ADCADDFF6E}"/>
  </hyperlinks>
  <pageMargins left="0.7" right="0.7" top="0.75" bottom="0.75" header="0.3" footer="0.3"/>
  <pageSetup orientation="portrait" horizontalDpi="1200" verticalDpi="12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9"/>
  <sheetViews>
    <sheetView zoomScaleNormal="100" workbookViewId="0"/>
  </sheetViews>
  <sheetFormatPr defaultRowHeight="15"/>
  <cols>
    <col min="1" max="1" width="11.5703125" style="32" customWidth="1"/>
    <col min="2" max="3" width="21.42578125" style="31" customWidth="1"/>
  </cols>
  <sheetData>
    <row r="1" spans="1:10" s="25" customFormat="1" ht="14.25" customHeight="1">
      <c r="A1" s="20" t="s">
        <v>24</v>
      </c>
    </row>
    <row r="2" spans="1:10" s="25" customFormat="1" ht="14.25" customHeight="1">
      <c r="A2" s="26" t="s">
        <v>23</v>
      </c>
    </row>
    <row r="3" spans="1:10" s="30" customFormat="1" ht="14.25" customHeight="1">
      <c r="A3" s="7"/>
      <c r="B3" s="3"/>
      <c r="C3" s="3"/>
      <c r="D3" s="33"/>
      <c r="E3" s="33"/>
      <c r="F3" s="33"/>
      <c r="G3" s="33"/>
      <c r="H3" s="33"/>
      <c r="I3" s="33"/>
      <c r="J3" s="33"/>
    </row>
    <row r="4" spans="1:10" s="30" customFormat="1" ht="14.25" customHeight="1">
      <c r="A4" s="7"/>
      <c r="B4" s="3"/>
      <c r="C4" s="3"/>
      <c r="D4" s="33"/>
      <c r="E4" s="33"/>
      <c r="F4" s="33"/>
      <c r="G4" s="33"/>
      <c r="H4" s="33"/>
      <c r="I4" s="33"/>
      <c r="J4" s="33"/>
    </row>
    <row r="5" spans="1:10" s="30" customFormat="1" ht="30" customHeight="1">
      <c r="A5" s="82" t="s">
        <v>19</v>
      </c>
      <c r="B5" s="78"/>
      <c r="C5" s="78"/>
      <c r="D5" s="33"/>
      <c r="E5" s="33"/>
      <c r="F5" s="33"/>
      <c r="G5" s="33"/>
      <c r="H5" s="33"/>
      <c r="I5" s="33"/>
      <c r="J5" s="33"/>
    </row>
    <row r="6" spans="1:10" s="30" customFormat="1" ht="14.25" customHeight="1">
      <c r="A6" s="2" t="s">
        <v>20</v>
      </c>
      <c r="B6" s="36"/>
      <c r="C6" s="36"/>
      <c r="D6" s="33"/>
      <c r="E6" s="33"/>
      <c r="F6" s="33"/>
      <c r="G6" s="33"/>
      <c r="H6" s="33"/>
      <c r="I6" s="33"/>
      <c r="J6" s="33"/>
    </row>
    <row r="7" spans="1:10" s="30" customFormat="1" ht="14.25" customHeight="1">
      <c r="A7" s="7"/>
      <c r="B7" s="3"/>
      <c r="C7" s="3"/>
      <c r="D7" s="33"/>
      <c r="E7" s="33"/>
      <c r="F7" s="33"/>
      <c r="G7" s="33"/>
      <c r="H7" s="33"/>
      <c r="I7" s="33"/>
      <c r="J7" s="33"/>
    </row>
    <row r="8" spans="1:10">
      <c r="A8" s="14"/>
      <c r="B8" s="35" t="s">
        <v>21</v>
      </c>
      <c r="C8" s="35" t="s">
        <v>22</v>
      </c>
    </row>
    <row r="9" spans="1:10">
      <c r="A9" s="20">
        <v>2021</v>
      </c>
      <c r="B9" s="17">
        <v>0.42155828715776045</v>
      </c>
      <c r="C9" s="17">
        <v>2.4657260871577602</v>
      </c>
      <c r="E9" s="19"/>
      <c r="F9" s="19"/>
      <c r="I9" s="19"/>
      <c r="J9" s="19"/>
    </row>
    <row r="10" spans="1:10">
      <c r="A10" s="20">
        <v>2022</v>
      </c>
      <c r="B10" s="17">
        <v>0.18681115271812349</v>
      </c>
      <c r="C10" s="17">
        <v>2.2837116527181234</v>
      </c>
      <c r="E10" s="19"/>
      <c r="F10" s="19"/>
      <c r="I10" s="19"/>
      <c r="J10" s="19"/>
    </row>
    <row r="11" spans="1:10">
      <c r="A11" s="20">
        <v>2023</v>
      </c>
      <c r="B11" s="17">
        <v>-0.13557319659723532</v>
      </c>
      <c r="C11" s="17">
        <v>2.1293582034027647</v>
      </c>
      <c r="E11" s="19"/>
      <c r="F11" s="19"/>
      <c r="I11" s="19"/>
      <c r="J11" s="19"/>
    </row>
    <row r="12" spans="1:10">
      <c r="A12" s="20">
        <v>2024</v>
      </c>
      <c r="B12" s="17">
        <v>-0.30313665371051873</v>
      </c>
      <c r="C12" s="17">
        <v>2.012800646289481</v>
      </c>
      <c r="E12" s="19"/>
      <c r="F12" s="19"/>
      <c r="I12" s="19"/>
      <c r="J12" s="19"/>
    </row>
    <row r="13" spans="1:10">
      <c r="A13" s="20">
        <v>2025</v>
      </c>
      <c r="B13" s="17">
        <v>-0.44028701318006602</v>
      </c>
      <c r="C13" s="17">
        <v>1.9281206868199341</v>
      </c>
      <c r="E13" s="19"/>
      <c r="F13" s="19"/>
      <c r="I13" s="19"/>
      <c r="J13" s="19"/>
    </row>
    <row r="14" spans="1:10">
      <c r="A14" s="20">
        <v>2026</v>
      </c>
      <c r="B14" s="17">
        <v>-0.54336514143357373</v>
      </c>
      <c r="C14" s="17">
        <v>1.860904058566426</v>
      </c>
      <c r="E14" s="19"/>
      <c r="F14" s="19"/>
      <c r="I14" s="19"/>
      <c r="J14" s="19"/>
    </row>
    <row r="15" spans="1:10">
      <c r="A15" s="20">
        <v>2027</v>
      </c>
      <c r="B15" s="17">
        <v>-0.59639248697938474</v>
      </c>
      <c r="C15" s="17">
        <v>1.8397519130206152</v>
      </c>
      <c r="E15" s="19"/>
      <c r="F15" s="19"/>
      <c r="I15" s="19"/>
      <c r="J15" s="19"/>
    </row>
    <row r="16" spans="1:10">
      <c r="A16" s="20">
        <v>2028</v>
      </c>
      <c r="B16" s="17">
        <v>-0.56103880274470974</v>
      </c>
      <c r="C16" s="17">
        <v>1.8916760972552904</v>
      </c>
      <c r="E16" s="19"/>
      <c r="F16" s="19"/>
      <c r="I16" s="19"/>
      <c r="J16" s="19"/>
    </row>
    <row r="17" spans="1:10">
      <c r="A17" s="20">
        <v>2029</v>
      </c>
      <c r="B17" s="17">
        <v>-0.52842605980536472</v>
      </c>
      <c r="C17" s="17">
        <v>1.9068714401946352</v>
      </c>
      <c r="E17" s="19"/>
      <c r="F17" s="19"/>
      <c r="I17" s="19"/>
      <c r="J17" s="19"/>
    </row>
    <row r="18" spans="1:10">
      <c r="A18" s="20">
        <v>2030</v>
      </c>
      <c r="B18" s="17">
        <v>-0.60269195490230754</v>
      </c>
      <c r="C18" s="17">
        <v>1.7765001450976925</v>
      </c>
      <c r="E18" s="19"/>
      <c r="F18" s="19"/>
      <c r="I18" s="19"/>
      <c r="J18" s="19"/>
    </row>
    <row r="19" spans="1:10">
      <c r="A19" s="20">
        <v>2031</v>
      </c>
      <c r="B19" s="17">
        <v>-0.99812179203290008</v>
      </c>
      <c r="C19" s="17">
        <v>1.3319456079670999</v>
      </c>
      <c r="E19" s="19"/>
      <c r="F19" s="19"/>
      <c r="I19" s="19"/>
      <c r="J19" s="19"/>
    </row>
    <row r="20" spans="1:10">
      <c r="A20" s="20">
        <v>2032</v>
      </c>
      <c r="B20" s="17">
        <v>-0.50459830677716744</v>
      </c>
      <c r="C20" s="17">
        <v>1.7907474932228329</v>
      </c>
      <c r="E20" s="19"/>
      <c r="F20" s="19"/>
      <c r="I20" s="19"/>
      <c r="J20" s="19"/>
    </row>
    <row r="21" spans="1:10">
      <c r="A21" s="20">
        <v>2033</v>
      </c>
      <c r="B21" s="17">
        <v>1.2829498256841665</v>
      </c>
      <c r="C21" s="17">
        <v>3.5534905256841665</v>
      </c>
      <c r="E21" s="19"/>
      <c r="F21" s="19"/>
      <c r="I21" s="19"/>
      <c r="J21" s="19"/>
    </row>
    <row r="22" spans="1:10">
      <c r="A22" s="20">
        <v>2034</v>
      </c>
      <c r="B22" s="17">
        <v>1.3770863638914843</v>
      </c>
      <c r="C22" s="17">
        <v>3.6281058638914843</v>
      </c>
      <c r="E22" s="19"/>
      <c r="F22" s="19"/>
      <c r="I22" s="19"/>
      <c r="J22" s="19"/>
    </row>
    <row r="23" spans="1:10">
      <c r="A23" s="20">
        <v>2035</v>
      </c>
      <c r="B23" s="17">
        <v>1.4666270524302125</v>
      </c>
      <c r="C23" s="17">
        <v>3.7027124524302124</v>
      </c>
      <c r="E23" s="19"/>
      <c r="F23" s="19"/>
      <c r="I23" s="19"/>
      <c r="J23" s="19"/>
    </row>
    <row r="24" spans="1:10">
      <c r="A24" s="20">
        <v>2036</v>
      </c>
      <c r="B24" s="17">
        <v>1.5513041201778082</v>
      </c>
      <c r="C24" s="17">
        <v>3.7772655201778083</v>
      </c>
      <c r="E24" s="19"/>
      <c r="F24" s="19"/>
      <c r="I24" s="19"/>
      <c r="J24" s="19"/>
    </row>
    <row r="25" spans="1:10">
      <c r="A25" s="20">
        <v>2037</v>
      </c>
      <c r="B25" s="17">
        <v>1.6319736814129042</v>
      </c>
      <c r="C25" s="17">
        <v>3.8517517814129043</v>
      </c>
      <c r="E25" s="19"/>
      <c r="F25" s="19"/>
      <c r="I25" s="19"/>
      <c r="J25" s="19"/>
    </row>
    <row r="26" spans="1:10">
      <c r="A26" s="20">
        <v>2038</v>
      </c>
      <c r="B26" s="17">
        <v>1.7104391061603823</v>
      </c>
      <c r="C26" s="17">
        <v>3.9264902061603824</v>
      </c>
      <c r="E26" s="19"/>
      <c r="F26" s="19"/>
      <c r="I26" s="19"/>
      <c r="J26" s="19"/>
    </row>
    <row r="27" spans="1:10">
      <c r="A27" s="20">
        <v>2039</v>
      </c>
      <c r="B27" s="17">
        <v>1.7868677086215807</v>
      </c>
      <c r="C27" s="17">
        <v>4.0010985086215811</v>
      </c>
      <c r="E27" s="19"/>
      <c r="F27" s="19"/>
      <c r="I27" s="19"/>
      <c r="J27" s="19"/>
    </row>
    <row r="28" spans="1:10">
      <c r="A28" s="20">
        <v>2040</v>
      </c>
      <c r="B28" s="17">
        <v>1.8621863479435956</v>
      </c>
      <c r="C28" s="17">
        <v>4.0757888479435955</v>
      </c>
      <c r="E28" s="19"/>
      <c r="F28" s="19"/>
      <c r="I28" s="19"/>
      <c r="J28" s="19"/>
    </row>
    <row r="29" spans="1:10">
      <c r="A29" s="20">
        <v>2041</v>
      </c>
      <c r="B29" s="17">
        <v>1.9367729918121868</v>
      </c>
      <c r="C29" s="17">
        <v>4.1501532918121864</v>
      </c>
      <c r="E29" s="19"/>
      <c r="F29" s="19"/>
      <c r="I29" s="19"/>
      <c r="J29" s="19"/>
    </row>
    <row r="30" spans="1:10">
      <c r="A30" s="20">
        <v>2042</v>
      </c>
      <c r="B30" s="17">
        <v>2.0116840391065312</v>
      </c>
      <c r="C30" s="17">
        <v>4.2252563391065312</v>
      </c>
      <c r="E30" s="19"/>
      <c r="F30" s="19"/>
      <c r="I30" s="19"/>
      <c r="J30" s="19"/>
    </row>
    <row r="31" spans="1:10">
      <c r="A31" s="20">
        <v>2043</v>
      </c>
      <c r="B31" s="17">
        <v>2.0861200877914365</v>
      </c>
      <c r="C31" s="17">
        <v>4.3002158877914365</v>
      </c>
      <c r="E31" s="19"/>
      <c r="F31" s="19"/>
      <c r="I31" s="19"/>
      <c r="J31" s="19"/>
    </row>
    <row r="32" spans="1:10">
      <c r="A32" s="20">
        <v>2044</v>
      </c>
      <c r="B32" s="17">
        <v>2.1606936031058384</v>
      </c>
      <c r="C32" s="17">
        <v>4.3755812031058383</v>
      </c>
      <c r="E32" s="19"/>
      <c r="F32" s="19"/>
      <c r="I32" s="19"/>
      <c r="J32" s="19"/>
    </row>
    <row r="33" spans="1:10">
      <c r="A33" s="20">
        <v>2045</v>
      </c>
      <c r="B33" s="17">
        <v>2.2341296078241499</v>
      </c>
      <c r="C33" s="17">
        <v>4.4500970078241497</v>
      </c>
      <c r="E33" s="19"/>
      <c r="F33" s="19"/>
      <c r="I33" s="19"/>
      <c r="J33" s="19"/>
    </row>
    <row r="34" spans="1:10">
      <c r="A34" s="20">
        <v>2046</v>
      </c>
      <c r="B34" s="17">
        <v>2.3074633955874355</v>
      </c>
      <c r="C34" s="17">
        <v>4.5247854955874356</v>
      </c>
      <c r="E34" s="19"/>
      <c r="F34" s="19"/>
      <c r="I34" s="19"/>
      <c r="J34" s="19"/>
    </row>
    <row r="35" spans="1:10">
      <c r="A35" s="20">
        <v>2047</v>
      </c>
      <c r="B35" s="17">
        <v>2.3801986849793106</v>
      </c>
      <c r="C35" s="17">
        <v>4.5990883849793107</v>
      </c>
      <c r="E35" s="19"/>
      <c r="F35" s="19"/>
      <c r="I35" s="19"/>
      <c r="J35" s="19"/>
    </row>
    <row r="36" spans="1:10">
      <c r="A36" s="20">
        <v>2048</v>
      </c>
      <c r="B36" s="17">
        <v>2.4527458555070134</v>
      </c>
      <c r="C36" s="17">
        <v>4.6734146555070133</v>
      </c>
      <c r="E36" s="19"/>
      <c r="F36" s="19"/>
      <c r="I36" s="19"/>
      <c r="J36" s="19"/>
    </row>
    <row r="37" spans="1:10">
      <c r="A37" s="20">
        <v>2049</v>
      </c>
      <c r="B37" s="17">
        <v>2.526140876915278</v>
      </c>
      <c r="C37" s="17">
        <v>4.7487770769152782</v>
      </c>
      <c r="E37" s="19"/>
      <c r="F37" s="19"/>
      <c r="I37" s="19"/>
      <c r="J37" s="19"/>
    </row>
    <row r="38" spans="1:10">
      <c r="A38" s="20">
        <v>2050</v>
      </c>
      <c r="B38" s="17">
        <v>2.5987057538117742</v>
      </c>
      <c r="C38" s="17">
        <v>4.8234739538117744</v>
      </c>
      <c r="E38" s="19"/>
      <c r="F38" s="19"/>
      <c r="I38" s="19"/>
      <c r="J38" s="19"/>
    </row>
    <row r="39" spans="1:10">
      <c r="A39" s="20">
        <v>2051</v>
      </c>
      <c r="B39" s="17">
        <v>2.6709738919516353</v>
      </c>
      <c r="C39" s="17">
        <v>4.8980205919516351</v>
      </c>
      <c r="E39" s="19"/>
      <c r="F39" s="19"/>
      <c r="I39" s="19"/>
      <c r="J39" s="19"/>
    </row>
    <row r="40" spans="1:10">
      <c r="A40" s="20">
        <v>2052</v>
      </c>
      <c r="B40" s="17">
        <v>2.6710230836349229</v>
      </c>
      <c r="C40" s="17">
        <v>4.8980695836349231</v>
      </c>
      <c r="E40" s="19"/>
      <c r="F40" s="19"/>
      <c r="I40" s="19"/>
      <c r="J40" s="19"/>
    </row>
    <row r="41" spans="1:10">
      <c r="A41" s="20">
        <v>2053</v>
      </c>
      <c r="B41" s="17">
        <v>2.670830968673001</v>
      </c>
      <c r="C41" s="17">
        <v>4.8978776686730008</v>
      </c>
      <c r="E41" s="19"/>
      <c r="F41" s="19"/>
      <c r="I41" s="19"/>
      <c r="J41" s="19"/>
    </row>
    <row r="42" spans="1:10">
      <c r="A42" s="20">
        <v>2054</v>
      </c>
      <c r="B42" s="17">
        <v>2.6711407590716481</v>
      </c>
      <c r="C42" s="17">
        <v>4.8981877590716483</v>
      </c>
      <c r="E42" s="19"/>
      <c r="F42" s="19"/>
      <c r="I42" s="19"/>
      <c r="J42" s="19"/>
    </row>
    <row r="43" spans="1:10">
      <c r="A43" s="20">
        <v>2055</v>
      </c>
      <c r="B43" s="17">
        <v>2.6717165452260034</v>
      </c>
      <c r="C43" s="17">
        <v>4.8987635452260037</v>
      </c>
      <c r="E43" s="19"/>
      <c r="F43" s="19"/>
      <c r="I43" s="19"/>
      <c r="J43" s="19"/>
    </row>
    <row r="44" spans="1:10">
      <c r="A44" s="20">
        <v>2056</v>
      </c>
      <c r="B44" s="17">
        <v>2.6714795501269224</v>
      </c>
      <c r="C44" s="17">
        <v>4.8985262501269222</v>
      </c>
      <c r="E44" s="19"/>
      <c r="F44" s="19"/>
      <c r="I44" s="19"/>
      <c r="J44" s="19"/>
    </row>
    <row r="45" spans="1:10">
      <c r="A45" s="20">
        <v>2057</v>
      </c>
      <c r="B45" s="17">
        <v>2.6712644330809483</v>
      </c>
      <c r="C45" s="17">
        <v>4.8983114330809485</v>
      </c>
      <c r="E45" s="19"/>
      <c r="F45" s="19"/>
      <c r="I45" s="19"/>
      <c r="J45" s="19"/>
    </row>
    <row r="46" spans="1:10">
      <c r="A46" s="20">
        <v>2058</v>
      </c>
      <c r="B46" s="17">
        <v>2.6717176388951174</v>
      </c>
      <c r="C46" s="17">
        <v>4.8987641388951175</v>
      </c>
      <c r="E46" s="19"/>
      <c r="F46" s="19"/>
      <c r="I46" s="19"/>
      <c r="J46" s="19"/>
    </row>
    <row r="47" spans="1:10">
      <c r="A47" s="20">
        <v>2059</v>
      </c>
      <c r="B47" s="17">
        <v>2.6710507477086627</v>
      </c>
      <c r="C47" s="17">
        <v>4.8980977477086629</v>
      </c>
      <c r="E47" s="19"/>
      <c r="F47" s="19"/>
      <c r="I47" s="19"/>
      <c r="J47" s="19"/>
    </row>
    <row r="48" spans="1:10">
      <c r="A48" s="20">
        <v>2060</v>
      </c>
      <c r="B48" s="17">
        <v>2.6719787350148367</v>
      </c>
      <c r="C48" s="17">
        <v>4.8990254350148366</v>
      </c>
      <c r="E48" s="19"/>
      <c r="F48" s="19"/>
      <c r="I48" s="19"/>
      <c r="J48" s="19"/>
    </row>
    <row r="49" spans="1:10">
      <c r="A49" s="20">
        <v>2061</v>
      </c>
      <c r="B49" s="17">
        <v>2.6717088788663874</v>
      </c>
      <c r="C49" s="17">
        <v>4.8987555788663872</v>
      </c>
      <c r="E49" s="19"/>
      <c r="F49" s="19"/>
      <c r="I49" s="19"/>
      <c r="J49" s="19"/>
    </row>
    <row r="50" spans="1:10">
      <c r="A50" s="20">
        <v>2062</v>
      </c>
      <c r="B50" s="17">
        <v>2.6717627543406914</v>
      </c>
      <c r="C50" s="17">
        <v>4.8988094543406913</v>
      </c>
      <c r="E50" s="19"/>
      <c r="F50" s="19"/>
      <c r="I50" s="19"/>
      <c r="J50" s="19"/>
    </row>
    <row r="51" spans="1:10">
      <c r="A51" s="20">
        <v>2063</v>
      </c>
      <c r="B51" s="17">
        <v>2.6719343109436395</v>
      </c>
      <c r="C51" s="17">
        <v>4.8989813109436398</v>
      </c>
      <c r="E51" s="19"/>
      <c r="F51" s="19"/>
      <c r="I51" s="19"/>
      <c r="J51" s="19"/>
    </row>
    <row r="52" spans="1:10">
      <c r="A52" s="20">
        <v>2064</v>
      </c>
      <c r="B52" s="17">
        <v>2.6725236649792135</v>
      </c>
      <c r="C52" s="17">
        <v>4.8995706649792137</v>
      </c>
      <c r="E52" s="19"/>
      <c r="F52" s="19"/>
      <c r="I52" s="19"/>
      <c r="J52" s="19"/>
    </row>
    <row r="53" spans="1:10">
      <c r="A53" s="20">
        <v>2065</v>
      </c>
      <c r="B53" s="17">
        <v>2.672027023793901</v>
      </c>
      <c r="C53" s="17">
        <v>4.8990737237939008</v>
      </c>
      <c r="E53" s="19"/>
      <c r="F53" s="19"/>
      <c r="I53" s="19"/>
      <c r="J53" s="19"/>
    </row>
    <row r="54" spans="1:10">
      <c r="A54" s="20">
        <v>2066</v>
      </c>
      <c r="B54" s="17">
        <v>2.6716412624019874</v>
      </c>
      <c r="C54" s="17">
        <v>4.8986877624019876</v>
      </c>
      <c r="E54" s="19"/>
      <c r="F54" s="19"/>
      <c r="I54" s="19"/>
      <c r="J54" s="19"/>
    </row>
    <row r="55" spans="1:10">
      <c r="A55" s="20">
        <v>2067</v>
      </c>
      <c r="B55" s="17">
        <v>2.6715975324234571</v>
      </c>
      <c r="C55" s="17">
        <v>4.8986445324234573</v>
      </c>
      <c r="E55" s="19"/>
      <c r="F55" s="19"/>
      <c r="I55" s="19"/>
      <c r="J55" s="19"/>
    </row>
    <row r="56" spans="1:10">
      <c r="A56" s="20">
        <v>2068</v>
      </c>
      <c r="B56" s="17">
        <v>2.6718117585082153</v>
      </c>
      <c r="C56" s="17">
        <v>4.8988584585082151</v>
      </c>
      <c r="E56" s="19"/>
      <c r="F56" s="19"/>
      <c r="I56" s="19"/>
      <c r="J56" s="19"/>
    </row>
    <row r="57" spans="1:10">
      <c r="A57" s="20">
        <v>2069</v>
      </c>
      <c r="B57" s="17">
        <v>2.6731474856909259</v>
      </c>
      <c r="C57" s="17">
        <v>4.900193985690926</v>
      </c>
      <c r="E57" s="19"/>
      <c r="F57" s="19"/>
      <c r="I57" s="19"/>
      <c r="J57" s="19"/>
    </row>
    <row r="58" spans="1:10">
      <c r="A58" s="20">
        <v>2070</v>
      </c>
      <c r="B58" s="17">
        <v>2.6708615882808968</v>
      </c>
      <c r="C58" s="17">
        <v>4.897908588280897</v>
      </c>
      <c r="E58" s="19"/>
      <c r="F58" s="19"/>
      <c r="I58" s="19"/>
      <c r="J58" s="19"/>
    </row>
    <row r="59" spans="1:10">
      <c r="A59" s="20">
        <v>2071</v>
      </c>
      <c r="B59" s="17">
        <v>2.6713534138697943</v>
      </c>
      <c r="C59" s="17">
        <v>4.8984001138697941</v>
      </c>
      <c r="E59" s="19"/>
      <c r="F59" s="19"/>
      <c r="I59" s="19"/>
      <c r="J59" s="19"/>
    </row>
    <row r="60" spans="1:10">
      <c r="A60" s="20">
        <v>2072</v>
      </c>
      <c r="B60" s="17">
        <v>2.6723095110349022</v>
      </c>
      <c r="C60" s="17">
        <v>4.8993565110349024</v>
      </c>
      <c r="E60" s="19"/>
      <c r="F60" s="19"/>
      <c r="I60" s="19"/>
      <c r="J60" s="19"/>
    </row>
    <row r="61" spans="1:10">
      <c r="A61" s="20">
        <v>2073</v>
      </c>
      <c r="B61" s="17">
        <v>2.6715724358499466</v>
      </c>
      <c r="C61" s="17">
        <v>4.8986191358499465</v>
      </c>
      <c r="E61" s="19"/>
      <c r="F61" s="19"/>
      <c r="I61" s="19"/>
      <c r="J61" s="19"/>
    </row>
    <row r="62" spans="1:10">
      <c r="A62" s="20">
        <v>2074</v>
      </c>
      <c r="B62" s="17">
        <v>2.6726663845845029</v>
      </c>
      <c r="C62" s="17">
        <v>4.8997133845845031</v>
      </c>
      <c r="E62" s="19"/>
      <c r="F62" s="19"/>
      <c r="I62" s="19"/>
      <c r="J62" s="19"/>
    </row>
    <row r="63" spans="1:10">
      <c r="A63" s="20">
        <v>2075</v>
      </c>
      <c r="B63" s="17">
        <v>2.6720315652644615</v>
      </c>
      <c r="C63" s="17">
        <v>4.8990780652644617</v>
      </c>
      <c r="E63" s="19"/>
      <c r="F63" s="19"/>
      <c r="I63" s="19"/>
      <c r="J63" s="19"/>
    </row>
    <row r="64" spans="1:10">
      <c r="A64" s="20">
        <v>2076</v>
      </c>
      <c r="B64" s="17">
        <v>2.6716879857975813</v>
      </c>
      <c r="C64" s="17">
        <v>4.8987349857975815</v>
      </c>
      <c r="E64" s="19"/>
      <c r="F64" s="19"/>
      <c r="I64" s="19"/>
      <c r="J64" s="19"/>
    </row>
    <row r="65" spans="1:10">
      <c r="A65" s="20">
        <v>2077</v>
      </c>
      <c r="B65" s="17">
        <v>2.6715677517459975</v>
      </c>
      <c r="C65" s="17">
        <v>4.8986144517459973</v>
      </c>
      <c r="E65" s="19"/>
      <c r="F65" s="19"/>
      <c r="I65" s="19"/>
      <c r="J65" s="19"/>
    </row>
    <row r="66" spans="1:10">
      <c r="A66" s="20">
        <v>2078</v>
      </c>
      <c r="B66" s="17">
        <v>2.6714506806783374</v>
      </c>
      <c r="C66" s="17">
        <v>4.8984976806783376</v>
      </c>
      <c r="E66" s="19"/>
      <c r="F66" s="19"/>
      <c r="I66" s="19"/>
      <c r="J66" s="19"/>
    </row>
    <row r="67" spans="1:10">
      <c r="A67" s="20">
        <v>2079</v>
      </c>
      <c r="B67" s="17">
        <v>2.6723368398010887</v>
      </c>
      <c r="C67" s="17">
        <v>4.8993833398010889</v>
      </c>
      <c r="E67" s="19"/>
      <c r="F67" s="19"/>
      <c r="I67" s="19"/>
      <c r="J67" s="19"/>
    </row>
    <row r="68" spans="1:10">
      <c r="A68" s="20">
        <v>2080</v>
      </c>
      <c r="B68" s="17">
        <v>2.6733164516323145</v>
      </c>
      <c r="C68" s="17">
        <v>4.9003631516323143</v>
      </c>
      <c r="E68" s="19"/>
      <c r="F68" s="19"/>
      <c r="I68" s="19"/>
      <c r="J68" s="19"/>
    </row>
    <row r="69" spans="1:10">
      <c r="A69" s="20">
        <v>2081</v>
      </c>
      <c r="B69" s="17">
        <v>2.6727649939180904</v>
      </c>
      <c r="C69" s="17">
        <v>4.8998119939180906</v>
      </c>
      <c r="E69" s="19"/>
      <c r="F69" s="19"/>
      <c r="I69" s="19"/>
      <c r="J69" s="19"/>
    </row>
    <row r="70" spans="1:10">
      <c r="A70" s="20">
        <v>2082</v>
      </c>
      <c r="B70" s="17">
        <v>2.6721956776833773</v>
      </c>
      <c r="C70" s="17">
        <v>4.8992423776833771</v>
      </c>
      <c r="E70" s="19"/>
      <c r="F70" s="19"/>
      <c r="I70" s="19"/>
      <c r="J70" s="19"/>
    </row>
    <row r="71" spans="1:10">
      <c r="A71" s="20">
        <v>2083</v>
      </c>
      <c r="B71" s="17">
        <v>2.6720748101604093</v>
      </c>
      <c r="C71" s="17">
        <v>4.8991215101604091</v>
      </c>
      <c r="E71" s="19"/>
      <c r="F71" s="19"/>
      <c r="I71" s="19"/>
      <c r="J71" s="19"/>
    </row>
    <row r="72" spans="1:10">
      <c r="A72" s="20">
        <v>2084</v>
      </c>
      <c r="B72" s="17">
        <v>2.6717655648393941</v>
      </c>
      <c r="C72" s="17">
        <v>4.8988125648393943</v>
      </c>
      <c r="E72" s="19"/>
      <c r="F72" s="19"/>
      <c r="I72" s="19"/>
      <c r="J72" s="19"/>
    </row>
    <row r="73" spans="1:10">
      <c r="A73" s="20">
        <v>2085</v>
      </c>
      <c r="B73" s="17">
        <v>2.6724347739498961</v>
      </c>
      <c r="C73" s="17">
        <v>4.899481473949896</v>
      </c>
      <c r="E73" s="19"/>
      <c r="F73" s="19"/>
      <c r="I73" s="19"/>
      <c r="J73" s="19"/>
    </row>
    <row r="74" spans="1:10">
      <c r="A74" s="20">
        <v>2086</v>
      </c>
      <c r="B74" s="17">
        <v>2.6724550627987882</v>
      </c>
      <c r="C74" s="17">
        <v>4.8995020627987884</v>
      </c>
      <c r="E74" s="19"/>
      <c r="F74" s="19"/>
      <c r="I74" s="19"/>
      <c r="J74" s="19"/>
    </row>
    <row r="75" spans="1:10">
      <c r="A75" s="20">
        <v>2087</v>
      </c>
      <c r="B75" s="17">
        <v>2.6723854894871186</v>
      </c>
      <c r="C75" s="17">
        <v>4.8994321894871184</v>
      </c>
      <c r="E75" s="19"/>
      <c r="F75" s="19"/>
      <c r="I75" s="19"/>
      <c r="J75" s="19"/>
    </row>
    <row r="76" spans="1:10">
      <c r="A76" s="20">
        <v>2088</v>
      </c>
      <c r="B76" s="17">
        <v>2.6714734113048739</v>
      </c>
      <c r="C76" s="17">
        <v>4.8985204113048741</v>
      </c>
      <c r="E76" s="19"/>
      <c r="F76" s="19"/>
      <c r="I76" s="19"/>
      <c r="J76" s="19"/>
    </row>
    <row r="77" spans="1:10">
      <c r="A77" s="20">
        <v>2089</v>
      </c>
      <c r="B77" s="17">
        <v>2.6729023090809063</v>
      </c>
      <c r="C77" s="17">
        <v>4.8999490090809061</v>
      </c>
      <c r="E77" s="19"/>
      <c r="F77" s="19"/>
      <c r="I77" s="19"/>
      <c r="J77" s="19"/>
    </row>
    <row r="78" spans="1:10">
      <c r="A78" s="20">
        <v>2090</v>
      </c>
      <c r="B78" s="17">
        <v>2.6721472017740462</v>
      </c>
      <c r="C78" s="17">
        <v>4.899193901774046</v>
      </c>
      <c r="E78" s="19"/>
      <c r="F78" s="19"/>
      <c r="I78" s="19"/>
      <c r="J78" s="19"/>
    </row>
    <row r="79" spans="1:10">
      <c r="A79" s="20">
        <v>2091</v>
      </c>
      <c r="B79" s="17">
        <v>2.6717431091880113</v>
      </c>
      <c r="C79" s="17">
        <v>4.8987901091880115</v>
      </c>
      <c r="E79" s="19"/>
      <c r="F79" s="19"/>
      <c r="I79" s="19"/>
      <c r="J79" s="19"/>
    </row>
    <row r="80" spans="1:10">
      <c r="A80" s="20">
        <v>2092</v>
      </c>
      <c r="B80" s="17">
        <v>2.6723892942041489</v>
      </c>
      <c r="C80" s="17">
        <v>4.8994359942041488</v>
      </c>
      <c r="E80" s="19"/>
      <c r="F80" s="19"/>
      <c r="I80" s="19"/>
      <c r="J80" s="19"/>
    </row>
    <row r="81" spans="1:10">
      <c r="A81" s="20">
        <v>2093</v>
      </c>
      <c r="B81" s="17">
        <v>2.6711221492202304</v>
      </c>
      <c r="C81" s="17">
        <v>4.8981688492202302</v>
      </c>
      <c r="E81" s="19"/>
      <c r="F81" s="19"/>
      <c r="I81" s="19"/>
      <c r="J81" s="19"/>
    </row>
    <row r="82" spans="1:10">
      <c r="A82" s="20">
        <v>2094</v>
      </c>
      <c r="B82" s="17">
        <v>2.6723191794744623</v>
      </c>
      <c r="C82" s="17">
        <v>4.8993661794744625</v>
      </c>
      <c r="E82" s="19"/>
      <c r="F82" s="19"/>
      <c r="I82" s="19"/>
      <c r="J82" s="19"/>
    </row>
    <row r="83" spans="1:10">
      <c r="A83" s="15">
        <v>2095</v>
      </c>
      <c r="B83" s="16">
        <v>2.6721193995331642</v>
      </c>
      <c r="C83" s="16">
        <v>4.8991658995331644</v>
      </c>
      <c r="E83" s="19"/>
      <c r="F83" s="19"/>
      <c r="I83" s="19"/>
      <c r="J83" s="19"/>
    </row>
    <row r="84" spans="1:10">
      <c r="A84" s="20"/>
      <c r="B84" s="17"/>
      <c r="C84" s="17"/>
    </row>
    <row r="85" spans="1:10">
      <c r="A85" s="83" t="s">
        <v>27</v>
      </c>
      <c r="B85" s="83"/>
      <c r="C85" s="83"/>
      <c r="D85" s="25"/>
      <c r="E85" s="25"/>
    </row>
    <row r="86" spans="1:10">
      <c r="A86" s="73"/>
      <c r="B86" s="73"/>
      <c r="C86" s="73"/>
      <c r="D86" s="25"/>
      <c r="E86" s="25"/>
    </row>
    <row r="87" spans="1:10">
      <c r="A87" s="84" t="s">
        <v>62</v>
      </c>
      <c r="B87" s="84"/>
      <c r="C87" s="84"/>
      <c r="D87" s="25"/>
      <c r="E87" s="25"/>
    </row>
    <row r="88" spans="1:10">
      <c r="A88" s="84"/>
      <c r="B88" s="84"/>
      <c r="C88" s="84"/>
      <c r="D88" s="25"/>
      <c r="E88" s="25"/>
    </row>
    <row r="89" spans="1:10">
      <c r="A89" s="84"/>
      <c r="B89" s="84"/>
      <c r="C89" s="84"/>
      <c r="D89" s="25"/>
      <c r="E89" s="25"/>
    </row>
    <row r="90" spans="1:10">
      <c r="A90" s="84"/>
      <c r="B90" s="84"/>
      <c r="C90" s="84"/>
      <c r="D90" s="25"/>
      <c r="E90" s="25"/>
    </row>
    <row r="91" spans="1:10">
      <c r="A91" s="84"/>
      <c r="B91" s="84"/>
      <c r="C91" s="84"/>
      <c r="D91" s="25"/>
      <c r="E91" s="25"/>
    </row>
    <row r="92" spans="1:10">
      <c r="A92" s="84"/>
      <c r="B92" s="84"/>
      <c r="C92" s="84"/>
      <c r="D92" s="25"/>
      <c r="E92" s="25"/>
    </row>
    <row r="93" spans="1:10">
      <c r="A93" s="84"/>
      <c r="B93" s="84"/>
      <c r="C93" s="84"/>
      <c r="D93" s="25"/>
      <c r="E93" s="25"/>
    </row>
    <row r="94" spans="1:10" ht="15" customHeight="1">
      <c r="A94" s="84"/>
      <c r="B94" s="84"/>
      <c r="C94" s="84"/>
      <c r="D94" s="18"/>
      <c r="E94" s="18"/>
    </row>
    <row r="95" spans="1:10" ht="15" customHeight="1">
      <c r="A95" s="84"/>
      <c r="B95" s="84"/>
      <c r="C95" s="84"/>
      <c r="D95" s="18"/>
      <c r="E95" s="18"/>
    </row>
    <row r="96" spans="1:10" ht="15" customHeight="1">
      <c r="A96" s="84"/>
      <c r="B96" s="84"/>
      <c r="C96" s="84"/>
      <c r="D96" s="18"/>
      <c r="E96" s="18"/>
    </row>
    <row r="97" spans="1:3" ht="15" customHeight="1">
      <c r="A97" s="14"/>
      <c r="B97" s="13"/>
      <c r="C97" s="13"/>
    </row>
    <row r="99" spans="1:3">
      <c r="A99" s="68" t="s">
        <v>5</v>
      </c>
      <c r="B99" s="37"/>
      <c r="C99" s="37"/>
    </row>
  </sheetData>
  <mergeCells count="3">
    <mergeCell ref="A5:C5"/>
    <mergeCell ref="A85:C85"/>
    <mergeCell ref="A87:C96"/>
  </mergeCells>
  <hyperlinks>
    <hyperlink ref="A2" r:id="rId1" xr:uid="{00000000-0004-0000-0500-000000000000}"/>
    <hyperlink ref="A99" location="Contents!A1" display="Back to Table of Contents" xr:uid="{855DED87-BDEB-4DFC-935E-64BA7128C913}"/>
  </hyperlink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9"/>
  <sheetViews>
    <sheetView zoomScaleNormal="100" workbookViewId="0"/>
  </sheetViews>
  <sheetFormatPr defaultColWidth="9.140625" defaultRowHeight="14.25"/>
  <cols>
    <col min="1" max="1" width="9.140625" style="40" customWidth="1"/>
    <col min="2" max="4" width="15.85546875" style="41" customWidth="1"/>
    <col min="5" max="5" width="2.85546875" style="41" customWidth="1"/>
    <col min="6" max="6" width="15.85546875" style="41" customWidth="1"/>
    <col min="7" max="7" width="2.85546875" style="41" customWidth="1"/>
    <col min="8" max="10" width="15.85546875" style="41" customWidth="1"/>
    <col min="11" max="11" width="2.85546875" style="41" customWidth="1"/>
    <col min="12" max="12" width="15.85546875" style="41" customWidth="1"/>
    <col min="13" max="13" width="2.85546875" style="41" customWidth="1"/>
    <col min="14" max="14" width="17" style="25" customWidth="1"/>
    <col min="15" max="15" width="2.85546875" style="25" customWidth="1"/>
    <col min="16" max="16" width="15.85546875" style="41" customWidth="1"/>
    <col min="17" max="17" width="27.85546875" style="41" customWidth="1"/>
    <col min="18" max="106" width="9.140625" style="25" customWidth="1"/>
    <col min="107" max="16384" width="9.140625" style="25"/>
  </cols>
  <sheetData>
    <row r="1" spans="1:17">
      <c r="A1" s="40" t="s">
        <v>24</v>
      </c>
      <c r="B1" s="25"/>
      <c r="C1" s="25"/>
      <c r="D1" s="25"/>
      <c r="E1" s="25"/>
      <c r="F1" s="25"/>
      <c r="G1" s="25"/>
      <c r="H1" s="25"/>
      <c r="I1" s="25"/>
      <c r="J1" s="25"/>
      <c r="K1" s="25"/>
      <c r="L1" s="25"/>
      <c r="M1" s="25"/>
      <c r="P1" s="25"/>
      <c r="Q1" s="25"/>
    </row>
    <row r="2" spans="1:17">
      <c r="A2" s="63" t="s">
        <v>23</v>
      </c>
      <c r="B2" s="25"/>
      <c r="C2" s="25"/>
      <c r="D2" s="25"/>
      <c r="E2" s="25"/>
      <c r="F2" s="25"/>
      <c r="G2" s="25"/>
      <c r="H2" s="25"/>
      <c r="I2" s="25"/>
      <c r="J2" s="25"/>
      <c r="K2" s="25"/>
      <c r="L2" s="25"/>
      <c r="M2" s="25"/>
      <c r="P2" s="25"/>
      <c r="Q2" s="25"/>
    </row>
    <row r="3" spans="1:17" s="22" customFormat="1" ht="15" customHeight="1">
      <c r="A3" s="62"/>
      <c r="B3" s="46"/>
      <c r="C3" s="46"/>
      <c r="D3" s="61"/>
      <c r="E3" s="60"/>
      <c r="F3" s="60"/>
      <c r="G3" s="60"/>
      <c r="H3" s="60"/>
      <c r="I3" s="60"/>
      <c r="J3" s="60"/>
      <c r="K3" s="60"/>
      <c r="L3" s="60"/>
    </row>
    <row r="4" spans="1:17" s="22" customFormat="1" ht="15" customHeight="1">
      <c r="A4" s="46"/>
      <c r="B4" s="46"/>
      <c r="C4" s="46"/>
      <c r="D4" s="61"/>
      <c r="E4" s="60"/>
      <c r="F4" s="60"/>
      <c r="G4" s="60"/>
      <c r="H4" s="60"/>
      <c r="I4" s="60"/>
      <c r="J4" s="60"/>
      <c r="K4" s="60"/>
      <c r="L4" s="60"/>
    </row>
    <row r="5" spans="1:17" ht="15" customHeight="1">
      <c r="A5" s="89" t="s">
        <v>59</v>
      </c>
      <c r="B5" s="88"/>
      <c r="C5" s="88"/>
      <c r="D5" s="88"/>
      <c r="E5" s="88"/>
      <c r="F5" s="88"/>
      <c r="G5" s="88"/>
      <c r="H5" s="88"/>
      <c r="I5" s="88"/>
      <c r="J5" s="88"/>
      <c r="K5" s="88"/>
      <c r="L5" s="88"/>
      <c r="M5" s="12"/>
      <c r="N5" s="12"/>
      <c r="O5" s="12"/>
      <c r="P5" s="12"/>
      <c r="Q5" s="12"/>
    </row>
    <row r="6" spans="1:17" ht="15" customHeight="1">
      <c r="A6" s="15" t="s">
        <v>45</v>
      </c>
      <c r="B6" s="59"/>
      <c r="C6" s="59"/>
      <c r="D6" s="59"/>
      <c r="E6" s="59"/>
      <c r="F6" s="59"/>
      <c r="G6" s="59"/>
      <c r="H6" s="59"/>
      <c r="I6" s="59"/>
      <c r="J6" s="59"/>
      <c r="K6" s="59"/>
      <c r="L6" s="59"/>
      <c r="M6" s="59"/>
      <c r="N6" s="59"/>
      <c r="O6" s="59"/>
      <c r="P6" s="59"/>
      <c r="Q6" s="12"/>
    </row>
    <row r="7" spans="1:17" ht="15" customHeight="1">
      <c r="B7" s="12"/>
      <c r="C7" s="12"/>
      <c r="D7" s="12"/>
      <c r="E7" s="12"/>
      <c r="F7" s="12"/>
      <c r="G7" s="12"/>
      <c r="H7" s="12"/>
      <c r="I7" s="12"/>
      <c r="J7" s="12"/>
      <c r="K7" s="12"/>
      <c r="L7" s="12"/>
      <c r="M7" s="12"/>
      <c r="N7" s="12"/>
      <c r="O7" s="12"/>
      <c r="P7" s="12"/>
      <c r="Q7" s="12"/>
    </row>
    <row r="8" spans="1:17" ht="15" customHeight="1">
      <c r="B8" s="12"/>
      <c r="C8" s="12"/>
      <c r="D8" s="12"/>
      <c r="E8" s="12"/>
      <c r="F8" s="12"/>
      <c r="G8" s="12"/>
      <c r="H8" s="12"/>
      <c r="I8" s="12"/>
      <c r="J8" s="12"/>
      <c r="K8" s="12"/>
      <c r="L8" s="12"/>
      <c r="M8" s="12"/>
      <c r="N8" s="85" t="s">
        <v>44</v>
      </c>
      <c r="O8" s="80"/>
      <c r="P8" s="80"/>
    </row>
    <row r="9" spans="1:17" ht="15" customHeight="1">
      <c r="B9" s="85" t="s">
        <v>43</v>
      </c>
      <c r="C9" s="80"/>
      <c r="D9" s="80"/>
      <c r="E9" s="80"/>
      <c r="F9" s="80"/>
      <c r="H9" s="85" t="s">
        <v>42</v>
      </c>
      <c r="I9" s="80"/>
      <c r="J9" s="80"/>
      <c r="K9" s="80"/>
      <c r="L9" s="80"/>
      <c r="N9" s="79" t="s">
        <v>41</v>
      </c>
      <c r="P9" s="87" t="s">
        <v>40</v>
      </c>
      <c r="Q9" s="55"/>
    </row>
    <row r="10" spans="1:17" ht="15" customHeight="1">
      <c r="B10" s="85" t="s">
        <v>17</v>
      </c>
      <c r="C10" s="80"/>
      <c r="D10" s="80"/>
      <c r="F10" s="25"/>
      <c r="H10" s="85" t="s">
        <v>17</v>
      </c>
      <c r="I10" s="80"/>
      <c r="J10" s="80"/>
      <c r="L10" s="25"/>
      <c r="N10" s="86"/>
      <c r="P10" s="88"/>
      <c r="Q10" s="55"/>
    </row>
    <row r="11" spans="1:17" ht="46.5" customHeight="1">
      <c r="A11" s="58"/>
      <c r="B11" s="57" t="s">
        <v>39</v>
      </c>
      <c r="C11" s="56" t="s">
        <v>38</v>
      </c>
      <c r="D11" s="56" t="s">
        <v>37</v>
      </c>
      <c r="E11" s="56"/>
      <c r="F11" s="56" t="s">
        <v>36</v>
      </c>
      <c r="G11" s="56"/>
      <c r="H11" s="56" t="s">
        <v>39</v>
      </c>
      <c r="I11" s="56" t="s">
        <v>38</v>
      </c>
      <c r="J11" s="56" t="s">
        <v>37</v>
      </c>
      <c r="K11" s="56"/>
      <c r="L11" s="56" t="s">
        <v>36</v>
      </c>
      <c r="M11" s="56"/>
      <c r="N11" s="80"/>
      <c r="O11" s="48"/>
      <c r="P11" s="80"/>
      <c r="Q11" s="55"/>
    </row>
    <row r="12" spans="1:17" ht="15" customHeight="1">
      <c r="A12" s="40">
        <v>2021</v>
      </c>
      <c r="B12" s="43">
        <v>3.8</v>
      </c>
      <c r="C12" s="43">
        <v>0.2</v>
      </c>
      <c r="D12" s="43">
        <v>0.3</v>
      </c>
      <c r="E12" s="43"/>
      <c r="F12" s="43">
        <v>4.5</v>
      </c>
      <c r="G12" s="43"/>
      <c r="H12" s="43">
        <v>0.6</v>
      </c>
      <c r="I12" s="53">
        <v>0</v>
      </c>
      <c r="J12" s="53">
        <v>0</v>
      </c>
      <c r="K12" s="43"/>
      <c r="L12" s="43">
        <v>0.7</v>
      </c>
      <c r="M12" s="43"/>
      <c r="N12" s="53">
        <v>1.4</v>
      </c>
      <c r="P12" s="42">
        <v>22300</v>
      </c>
      <c r="Q12" s="52"/>
    </row>
    <row r="13" spans="1:17" ht="15" customHeight="1">
      <c r="A13" s="40">
        <v>2022</v>
      </c>
      <c r="B13" s="43">
        <v>3.7</v>
      </c>
      <c r="C13" s="43">
        <v>0.2</v>
      </c>
      <c r="D13" s="43">
        <v>0.3</v>
      </c>
      <c r="E13" s="43"/>
      <c r="F13" s="43">
        <v>4.5999999999999996</v>
      </c>
      <c r="G13" s="43"/>
      <c r="H13" s="43">
        <v>0.6</v>
      </c>
      <c r="I13" s="53">
        <v>0</v>
      </c>
      <c r="J13" s="53">
        <v>0</v>
      </c>
      <c r="K13" s="43"/>
      <c r="L13" s="43">
        <v>0.7</v>
      </c>
      <c r="M13" s="43"/>
      <c r="N13" s="53">
        <v>1.3</v>
      </c>
      <c r="P13" s="42">
        <v>23300</v>
      </c>
      <c r="Q13" s="52"/>
    </row>
    <row r="14" spans="1:17" ht="15" customHeight="1">
      <c r="A14" s="40">
        <v>2023</v>
      </c>
      <c r="B14" s="43">
        <v>3.8</v>
      </c>
      <c r="C14" s="43">
        <v>0.2</v>
      </c>
      <c r="D14" s="43">
        <v>0.2</v>
      </c>
      <c r="E14" s="43"/>
      <c r="F14" s="43">
        <v>4.7</v>
      </c>
      <c r="G14" s="43"/>
      <c r="H14" s="43">
        <v>0.6</v>
      </c>
      <c r="I14" s="53">
        <v>0</v>
      </c>
      <c r="J14" s="53">
        <v>0</v>
      </c>
      <c r="K14" s="43"/>
      <c r="L14" s="43">
        <v>0.7</v>
      </c>
      <c r="M14" s="43"/>
      <c r="N14" s="53">
        <v>1.4</v>
      </c>
      <c r="P14" s="42">
        <v>24300</v>
      </c>
      <c r="Q14" s="52"/>
    </row>
    <row r="15" spans="1:17" ht="15" customHeight="1">
      <c r="A15" s="40">
        <v>2024</v>
      </c>
      <c r="B15" s="43">
        <v>3.8</v>
      </c>
      <c r="C15" s="43">
        <v>0.2</v>
      </c>
      <c r="D15" s="43">
        <v>0.2</v>
      </c>
      <c r="E15" s="43"/>
      <c r="F15" s="43">
        <v>4.7</v>
      </c>
      <c r="G15" s="43"/>
      <c r="H15" s="43">
        <v>0.6</v>
      </c>
      <c r="I15" s="53">
        <v>0</v>
      </c>
      <c r="J15" s="53">
        <v>0</v>
      </c>
      <c r="K15" s="43"/>
      <c r="L15" s="43">
        <v>0.7</v>
      </c>
      <c r="M15" s="43"/>
      <c r="N15" s="53">
        <v>1.4</v>
      </c>
      <c r="P15" s="42">
        <v>25400</v>
      </c>
      <c r="Q15" s="52"/>
    </row>
    <row r="16" spans="1:17" ht="15" customHeight="1">
      <c r="A16" s="40">
        <v>2025</v>
      </c>
      <c r="B16" s="43">
        <v>3.8</v>
      </c>
      <c r="C16" s="43">
        <v>0.2</v>
      </c>
      <c r="D16" s="43">
        <v>0.2</v>
      </c>
      <c r="E16" s="43"/>
      <c r="F16" s="43">
        <v>4.8</v>
      </c>
      <c r="G16" s="43"/>
      <c r="H16" s="43">
        <v>0.6</v>
      </c>
      <c r="I16" s="53">
        <v>0</v>
      </c>
      <c r="J16" s="53">
        <v>0</v>
      </c>
      <c r="K16" s="43"/>
      <c r="L16" s="43">
        <v>0.7</v>
      </c>
      <c r="M16" s="43"/>
      <c r="N16" s="53">
        <v>1.4</v>
      </c>
      <c r="P16" s="42">
        <v>26500</v>
      </c>
      <c r="Q16" s="52"/>
    </row>
    <row r="17" spans="1:17" ht="15" customHeight="1">
      <c r="A17" s="40">
        <v>2026</v>
      </c>
      <c r="B17" s="43">
        <v>3.8</v>
      </c>
      <c r="C17" s="43">
        <v>0.2</v>
      </c>
      <c r="D17" s="43">
        <v>0.1</v>
      </c>
      <c r="E17" s="43"/>
      <c r="F17" s="43">
        <v>4.9000000000000004</v>
      </c>
      <c r="G17" s="43"/>
      <c r="H17" s="43">
        <v>0.6</v>
      </c>
      <c r="I17" s="53">
        <v>0</v>
      </c>
      <c r="J17" s="53">
        <v>0</v>
      </c>
      <c r="K17" s="43"/>
      <c r="L17" s="43">
        <v>0.7</v>
      </c>
      <c r="M17" s="43"/>
      <c r="N17" s="53">
        <v>1.4</v>
      </c>
      <c r="P17" s="42">
        <v>27600</v>
      </c>
      <c r="Q17" s="52"/>
    </row>
    <row r="18" spans="1:17" ht="15" customHeight="1">
      <c r="A18" s="40">
        <v>2027</v>
      </c>
      <c r="B18" s="43">
        <v>3.8</v>
      </c>
      <c r="C18" s="43">
        <v>0.2</v>
      </c>
      <c r="D18" s="43">
        <v>0.1</v>
      </c>
      <c r="E18" s="43"/>
      <c r="F18" s="43">
        <v>5</v>
      </c>
      <c r="G18" s="43"/>
      <c r="H18" s="43">
        <v>0.6</v>
      </c>
      <c r="I18" s="53">
        <v>0</v>
      </c>
      <c r="J18" s="53">
        <v>0</v>
      </c>
      <c r="K18" s="43"/>
      <c r="L18" s="43">
        <v>0.7</v>
      </c>
      <c r="M18" s="43"/>
      <c r="N18" s="53">
        <v>1.4</v>
      </c>
      <c r="P18" s="42">
        <v>28700</v>
      </c>
      <c r="Q18" s="52"/>
    </row>
    <row r="19" spans="1:17" ht="15" customHeight="1">
      <c r="A19" s="40">
        <v>2028</v>
      </c>
      <c r="B19" s="43">
        <v>3.8</v>
      </c>
      <c r="C19" s="43">
        <v>0.2</v>
      </c>
      <c r="D19" s="43">
        <v>0.1</v>
      </c>
      <c r="E19" s="43"/>
      <c r="F19" s="43">
        <v>5.0999999999999996</v>
      </c>
      <c r="G19" s="43"/>
      <c r="H19" s="43">
        <v>0.6</v>
      </c>
      <c r="I19" s="53">
        <v>0</v>
      </c>
      <c r="J19" s="53">
        <v>0</v>
      </c>
      <c r="K19" s="43"/>
      <c r="L19" s="43">
        <v>0.7</v>
      </c>
      <c r="M19" s="43"/>
      <c r="N19" s="53">
        <v>1.4</v>
      </c>
      <c r="P19" s="42">
        <v>29800</v>
      </c>
      <c r="Q19" s="52"/>
    </row>
    <row r="20" spans="1:17" ht="15" customHeight="1">
      <c r="A20" s="40">
        <v>2029</v>
      </c>
      <c r="B20" s="43">
        <v>3.8</v>
      </c>
      <c r="C20" s="43">
        <v>0.2</v>
      </c>
      <c r="D20" s="43">
        <v>0.1</v>
      </c>
      <c r="E20" s="43"/>
      <c r="F20" s="43">
        <v>5.2</v>
      </c>
      <c r="G20" s="43"/>
      <c r="H20" s="43">
        <v>0.6</v>
      </c>
      <c r="I20" s="53">
        <v>0</v>
      </c>
      <c r="J20" s="53">
        <v>0</v>
      </c>
      <c r="K20" s="43"/>
      <c r="L20" s="43">
        <v>0.7</v>
      </c>
      <c r="M20" s="43"/>
      <c r="N20" s="53">
        <v>1.4</v>
      </c>
      <c r="P20" s="42">
        <v>30900</v>
      </c>
      <c r="Q20" s="52"/>
    </row>
    <row r="21" spans="1:17" ht="15" customHeight="1">
      <c r="A21" s="40">
        <v>2030</v>
      </c>
      <c r="B21" s="43">
        <v>3.8</v>
      </c>
      <c r="C21" s="43">
        <v>0.2</v>
      </c>
      <c r="D21" s="43">
        <v>0.1</v>
      </c>
      <c r="E21" s="43"/>
      <c r="F21" s="43">
        <v>5.3</v>
      </c>
      <c r="G21" s="43"/>
      <c r="H21" s="43">
        <v>0.6</v>
      </c>
      <c r="I21" s="53">
        <v>0</v>
      </c>
      <c r="J21" s="53">
        <v>0</v>
      </c>
      <c r="K21" s="43"/>
      <c r="L21" s="43">
        <v>0.7</v>
      </c>
      <c r="M21" s="43"/>
      <c r="N21" s="53">
        <v>1.4</v>
      </c>
      <c r="P21" s="42">
        <v>32000</v>
      </c>
      <c r="Q21" s="52"/>
    </row>
    <row r="22" spans="1:17" ht="15" customHeight="1">
      <c r="A22" s="40">
        <v>2031</v>
      </c>
      <c r="B22" s="43">
        <v>3.8</v>
      </c>
      <c r="C22" s="43">
        <v>0.3</v>
      </c>
      <c r="D22" s="43">
        <v>0</v>
      </c>
      <c r="E22" s="43"/>
      <c r="F22" s="43">
        <v>5.4</v>
      </c>
      <c r="G22" s="43"/>
      <c r="H22" s="43">
        <v>0.6</v>
      </c>
      <c r="I22" s="53">
        <v>0</v>
      </c>
      <c r="J22" s="53">
        <v>0</v>
      </c>
      <c r="K22" s="43"/>
      <c r="L22" s="43">
        <v>0.7</v>
      </c>
      <c r="M22" s="43"/>
      <c r="N22" s="53">
        <v>1.4</v>
      </c>
      <c r="P22" s="42">
        <v>33200</v>
      </c>
      <c r="Q22" s="52"/>
    </row>
    <row r="23" spans="1:17" ht="15" customHeight="1">
      <c r="A23" s="40">
        <v>2032</v>
      </c>
      <c r="B23" s="43">
        <v>3.7</v>
      </c>
      <c r="C23" s="43">
        <v>0.3</v>
      </c>
      <c r="D23" s="43">
        <v>0</v>
      </c>
      <c r="E23" s="43"/>
      <c r="F23" s="43">
        <v>5.4</v>
      </c>
      <c r="G23" s="43"/>
      <c r="H23" s="43">
        <v>0.6</v>
      </c>
      <c r="I23" s="53">
        <v>0</v>
      </c>
      <c r="J23" s="53">
        <v>0</v>
      </c>
      <c r="K23" s="43"/>
      <c r="L23" s="43">
        <v>0.7</v>
      </c>
      <c r="M23" s="43"/>
      <c r="N23" s="53">
        <v>1.4</v>
      </c>
      <c r="P23" s="42">
        <v>34500</v>
      </c>
      <c r="Q23" s="52"/>
    </row>
    <row r="24" spans="1:17" ht="15" customHeight="1">
      <c r="A24" s="40">
        <v>2033</v>
      </c>
      <c r="B24" s="43">
        <v>3.7</v>
      </c>
      <c r="C24" s="43">
        <v>0.3</v>
      </c>
      <c r="D24" s="43" t="s">
        <v>35</v>
      </c>
      <c r="E24" s="43"/>
      <c r="F24" s="43">
        <v>5.5</v>
      </c>
      <c r="G24" s="43"/>
      <c r="H24" s="43">
        <v>0.6</v>
      </c>
      <c r="I24" s="53">
        <v>0</v>
      </c>
      <c r="J24" s="53">
        <v>0</v>
      </c>
      <c r="K24" s="43"/>
      <c r="L24" s="43">
        <v>0.7</v>
      </c>
      <c r="M24" s="43"/>
      <c r="N24" s="53">
        <v>1.4</v>
      </c>
      <c r="P24" s="42">
        <v>35700</v>
      </c>
      <c r="Q24" s="52"/>
    </row>
    <row r="25" spans="1:17" ht="15" customHeight="1">
      <c r="A25" s="40">
        <v>2034</v>
      </c>
      <c r="B25" s="43">
        <v>3.7</v>
      </c>
      <c r="C25" s="43">
        <v>0.3</v>
      </c>
      <c r="D25" s="43" t="s">
        <v>35</v>
      </c>
      <c r="E25" s="43"/>
      <c r="F25" s="43">
        <v>5.5</v>
      </c>
      <c r="G25" s="43"/>
      <c r="H25" s="43">
        <v>0.6</v>
      </c>
      <c r="I25" s="53">
        <v>0</v>
      </c>
      <c r="J25" s="53">
        <v>0</v>
      </c>
      <c r="K25" s="43"/>
      <c r="L25" s="43">
        <v>0.7</v>
      </c>
      <c r="M25" s="43"/>
      <c r="N25" s="53">
        <v>1.4</v>
      </c>
      <c r="P25" s="42">
        <v>37000</v>
      </c>
      <c r="Q25" s="52"/>
    </row>
    <row r="26" spans="1:17" ht="15" customHeight="1">
      <c r="A26" s="40">
        <v>2035</v>
      </c>
      <c r="B26" s="43">
        <v>3.7</v>
      </c>
      <c r="C26" s="43">
        <v>0.3</v>
      </c>
      <c r="D26" s="43" t="s">
        <v>35</v>
      </c>
      <c r="E26" s="43"/>
      <c r="F26" s="43">
        <v>5.5</v>
      </c>
      <c r="G26" s="43"/>
      <c r="H26" s="43">
        <v>0.6</v>
      </c>
      <c r="I26" s="53">
        <v>0</v>
      </c>
      <c r="J26" s="53">
        <v>0</v>
      </c>
      <c r="K26" s="43"/>
      <c r="L26" s="43">
        <v>0.7</v>
      </c>
      <c r="M26" s="43"/>
      <c r="N26" s="53">
        <v>1.4</v>
      </c>
      <c r="P26" s="42">
        <v>38300</v>
      </c>
      <c r="Q26" s="52"/>
    </row>
    <row r="27" spans="1:17" ht="15" customHeight="1">
      <c r="A27" s="40">
        <v>2036</v>
      </c>
      <c r="B27" s="43">
        <v>3.7</v>
      </c>
      <c r="C27" s="43">
        <v>0.3</v>
      </c>
      <c r="D27" s="43" t="s">
        <v>35</v>
      </c>
      <c r="E27" s="43"/>
      <c r="F27" s="43">
        <v>5.5</v>
      </c>
      <c r="G27" s="43"/>
      <c r="H27" s="43">
        <v>0.6</v>
      </c>
      <c r="I27" s="53">
        <v>0</v>
      </c>
      <c r="J27" s="53" t="s">
        <v>35</v>
      </c>
      <c r="K27" s="43"/>
      <c r="L27" s="43">
        <v>0.7</v>
      </c>
      <c r="M27" s="43"/>
      <c r="N27" s="53">
        <v>1.4</v>
      </c>
      <c r="P27" s="42">
        <v>39700</v>
      </c>
      <c r="Q27" s="52"/>
    </row>
    <row r="28" spans="1:17" ht="15" customHeight="1">
      <c r="A28" s="40">
        <v>2037</v>
      </c>
      <c r="B28" s="43">
        <v>3.7</v>
      </c>
      <c r="C28" s="43">
        <v>0.3</v>
      </c>
      <c r="D28" s="43" t="s">
        <v>35</v>
      </c>
      <c r="E28" s="43"/>
      <c r="F28" s="43">
        <v>5.5</v>
      </c>
      <c r="G28" s="43"/>
      <c r="H28" s="43">
        <v>0.6</v>
      </c>
      <c r="I28" s="53">
        <v>0</v>
      </c>
      <c r="J28" s="53" t="s">
        <v>35</v>
      </c>
      <c r="K28" s="43"/>
      <c r="L28" s="43">
        <v>0.7</v>
      </c>
      <c r="M28" s="43"/>
      <c r="N28" s="53">
        <v>1.4</v>
      </c>
      <c r="P28" s="42">
        <v>41100</v>
      </c>
      <c r="Q28" s="52"/>
    </row>
    <row r="29" spans="1:17" ht="15" customHeight="1">
      <c r="A29" s="40">
        <v>2038</v>
      </c>
      <c r="B29" s="43">
        <v>3.7</v>
      </c>
      <c r="C29" s="43">
        <v>0.3</v>
      </c>
      <c r="D29" s="43" t="s">
        <v>35</v>
      </c>
      <c r="E29" s="43"/>
      <c r="F29" s="43">
        <v>5.5</v>
      </c>
      <c r="G29" s="43"/>
      <c r="H29" s="43">
        <v>0.6</v>
      </c>
      <c r="I29" s="53">
        <v>0</v>
      </c>
      <c r="J29" s="53" t="s">
        <v>35</v>
      </c>
      <c r="K29" s="43"/>
      <c r="L29" s="43">
        <v>0.7</v>
      </c>
      <c r="M29" s="43"/>
      <c r="N29" s="53">
        <v>1.4</v>
      </c>
      <c r="P29" s="42">
        <v>42600</v>
      </c>
      <c r="Q29" s="52"/>
    </row>
    <row r="30" spans="1:17" ht="15" customHeight="1">
      <c r="A30" s="40">
        <v>2039</v>
      </c>
      <c r="B30" s="43">
        <v>3.7</v>
      </c>
      <c r="C30" s="43">
        <v>0.3</v>
      </c>
      <c r="D30" s="43" t="s">
        <v>35</v>
      </c>
      <c r="E30" s="43"/>
      <c r="F30" s="43">
        <v>5.5</v>
      </c>
      <c r="G30" s="43"/>
      <c r="H30" s="43">
        <v>0.6</v>
      </c>
      <c r="I30" s="53">
        <v>0</v>
      </c>
      <c r="J30" s="53" t="s">
        <v>35</v>
      </c>
      <c r="K30" s="43"/>
      <c r="L30" s="43">
        <v>0.7</v>
      </c>
      <c r="M30" s="43"/>
      <c r="N30" s="53">
        <v>1.4</v>
      </c>
      <c r="P30" s="42">
        <v>44100</v>
      </c>
      <c r="Q30" s="52"/>
    </row>
    <row r="31" spans="1:17" ht="15" customHeight="1">
      <c r="A31" s="40">
        <v>2040</v>
      </c>
      <c r="B31" s="43">
        <v>3.6</v>
      </c>
      <c r="C31" s="43">
        <v>0.3</v>
      </c>
      <c r="D31" s="43" t="s">
        <v>35</v>
      </c>
      <c r="E31" s="43"/>
      <c r="F31" s="43">
        <v>5.5</v>
      </c>
      <c r="G31" s="43"/>
      <c r="H31" s="43">
        <v>0.6</v>
      </c>
      <c r="I31" s="53">
        <v>0</v>
      </c>
      <c r="J31" s="53" t="s">
        <v>35</v>
      </c>
      <c r="K31" s="43"/>
      <c r="L31" s="43">
        <v>0.7</v>
      </c>
      <c r="M31" s="43"/>
      <c r="N31" s="53">
        <v>1.4</v>
      </c>
      <c r="P31" s="42">
        <v>45600</v>
      </c>
      <c r="Q31" s="52"/>
    </row>
    <row r="32" spans="1:17" ht="15" customHeight="1">
      <c r="A32" s="40">
        <v>2041</v>
      </c>
      <c r="B32" s="43">
        <v>3.6</v>
      </c>
      <c r="C32" s="43">
        <v>0.3</v>
      </c>
      <c r="D32" s="43" t="s">
        <v>35</v>
      </c>
      <c r="E32" s="43"/>
      <c r="F32" s="43">
        <v>5.5</v>
      </c>
      <c r="G32" s="43"/>
      <c r="H32" s="43">
        <v>0.6</v>
      </c>
      <c r="I32" s="53">
        <v>0</v>
      </c>
      <c r="J32" s="53" t="s">
        <v>35</v>
      </c>
      <c r="K32" s="43"/>
      <c r="L32" s="43">
        <v>0.7</v>
      </c>
      <c r="M32" s="43"/>
      <c r="N32" s="53">
        <v>1.4</v>
      </c>
      <c r="P32" s="42">
        <v>47200</v>
      </c>
      <c r="Q32" s="52"/>
    </row>
    <row r="33" spans="1:17" ht="15" customHeight="1">
      <c r="A33" s="40">
        <v>2042</v>
      </c>
      <c r="B33" s="43">
        <v>3.6</v>
      </c>
      <c r="C33" s="43">
        <v>0.3</v>
      </c>
      <c r="D33" s="43" t="s">
        <v>35</v>
      </c>
      <c r="E33" s="43"/>
      <c r="F33" s="43">
        <v>5.5</v>
      </c>
      <c r="G33" s="43"/>
      <c r="H33" s="43">
        <v>0.6</v>
      </c>
      <c r="I33" s="53">
        <v>0</v>
      </c>
      <c r="J33" s="53" t="s">
        <v>35</v>
      </c>
      <c r="K33" s="43"/>
      <c r="L33" s="43">
        <v>0.7</v>
      </c>
      <c r="M33" s="43"/>
      <c r="N33" s="53">
        <v>1.4</v>
      </c>
      <c r="P33" s="42">
        <v>48800</v>
      </c>
      <c r="Q33" s="52"/>
    </row>
    <row r="34" spans="1:17" ht="15" customHeight="1">
      <c r="A34" s="40">
        <v>2043</v>
      </c>
      <c r="B34" s="43">
        <v>3.6</v>
      </c>
      <c r="C34" s="43">
        <v>0.3</v>
      </c>
      <c r="D34" s="43" t="s">
        <v>35</v>
      </c>
      <c r="E34" s="43"/>
      <c r="F34" s="43">
        <v>5.5</v>
      </c>
      <c r="G34" s="43"/>
      <c r="H34" s="43">
        <v>0.6</v>
      </c>
      <c r="I34" s="53">
        <v>0</v>
      </c>
      <c r="J34" s="53" t="s">
        <v>35</v>
      </c>
      <c r="K34" s="43"/>
      <c r="L34" s="43">
        <v>0.8</v>
      </c>
      <c r="M34" s="43"/>
      <c r="N34" s="53">
        <v>1.4</v>
      </c>
      <c r="P34" s="42">
        <v>50500</v>
      </c>
      <c r="Q34" s="52"/>
    </row>
    <row r="35" spans="1:17" ht="15" customHeight="1">
      <c r="A35" s="40">
        <v>2044</v>
      </c>
      <c r="B35" s="43">
        <v>3.6</v>
      </c>
      <c r="C35" s="43">
        <v>0.3</v>
      </c>
      <c r="D35" s="43" t="s">
        <v>35</v>
      </c>
      <c r="E35" s="43"/>
      <c r="F35" s="43">
        <v>5.5</v>
      </c>
      <c r="G35" s="43"/>
      <c r="H35" s="43">
        <v>0.6</v>
      </c>
      <c r="I35" s="53">
        <v>0</v>
      </c>
      <c r="J35" s="53" t="s">
        <v>35</v>
      </c>
      <c r="K35" s="43"/>
      <c r="L35" s="43">
        <v>0.8</v>
      </c>
      <c r="M35" s="43"/>
      <c r="N35" s="53">
        <v>1.4</v>
      </c>
      <c r="P35" s="42">
        <v>52300</v>
      </c>
      <c r="Q35" s="52"/>
    </row>
    <row r="36" spans="1:17" ht="15" customHeight="1">
      <c r="A36" s="40">
        <v>2045</v>
      </c>
      <c r="B36" s="43">
        <v>3.6</v>
      </c>
      <c r="C36" s="43">
        <v>0.3</v>
      </c>
      <c r="D36" s="43" t="s">
        <v>35</v>
      </c>
      <c r="E36" s="43"/>
      <c r="F36" s="43">
        <v>5.5</v>
      </c>
      <c r="G36" s="43"/>
      <c r="H36" s="43">
        <v>0.6</v>
      </c>
      <c r="I36" s="53">
        <v>0</v>
      </c>
      <c r="J36" s="53" t="s">
        <v>35</v>
      </c>
      <c r="K36" s="43"/>
      <c r="L36" s="43">
        <v>0.8</v>
      </c>
      <c r="M36" s="43"/>
      <c r="N36" s="53">
        <v>1.4</v>
      </c>
      <c r="P36" s="42">
        <v>54100</v>
      </c>
      <c r="Q36" s="52"/>
    </row>
    <row r="37" spans="1:17" ht="15" customHeight="1">
      <c r="A37" s="40">
        <v>2046</v>
      </c>
      <c r="B37" s="43">
        <v>3.6</v>
      </c>
      <c r="C37" s="43">
        <v>0.3</v>
      </c>
      <c r="D37" s="43" t="s">
        <v>35</v>
      </c>
      <c r="E37" s="43"/>
      <c r="F37" s="43">
        <v>5.5</v>
      </c>
      <c r="G37" s="43"/>
      <c r="H37" s="43">
        <v>0.6</v>
      </c>
      <c r="I37" s="53">
        <v>0</v>
      </c>
      <c r="J37" s="53" t="s">
        <v>35</v>
      </c>
      <c r="K37" s="43"/>
      <c r="L37" s="43">
        <v>0.8</v>
      </c>
      <c r="M37" s="43"/>
      <c r="N37" s="53">
        <v>1.4</v>
      </c>
      <c r="P37" s="42">
        <v>56000</v>
      </c>
      <c r="Q37" s="52"/>
    </row>
    <row r="38" spans="1:17" ht="15" customHeight="1">
      <c r="A38" s="40">
        <v>2047</v>
      </c>
      <c r="B38" s="43">
        <v>3.6</v>
      </c>
      <c r="C38" s="43">
        <v>0.3</v>
      </c>
      <c r="D38" s="43" t="s">
        <v>35</v>
      </c>
      <c r="E38" s="43"/>
      <c r="F38" s="43">
        <v>5.5</v>
      </c>
      <c r="G38" s="43"/>
      <c r="H38" s="43">
        <v>0.6</v>
      </c>
      <c r="I38" s="53">
        <v>0</v>
      </c>
      <c r="J38" s="53" t="s">
        <v>35</v>
      </c>
      <c r="K38" s="43"/>
      <c r="L38" s="43">
        <v>0.8</v>
      </c>
      <c r="M38" s="43"/>
      <c r="N38" s="53">
        <v>1.4</v>
      </c>
      <c r="P38" s="42">
        <v>58000</v>
      </c>
      <c r="Q38" s="52"/>
    </row>
    <row r="39" spans="1:17" ht="15" customHeight="1">
      <c r="A39" s="40">
        <v>2048</v>
      </c>
      <c r="B39" s="43">
        <v>3.6</v>
      </c>
      <c r="C39" s="43">
        <v>0.3</v>
      </c>
      <c r="D39" s="43" t="s">
        <v>35</v>
      </c>
      <c r="E39" s="43"/>
      <c r="F39" s="43">
        <v>5.5</v>
      </c>
      <c r="G39" s="43"/>
      <c r="H39" s="43">
        <v>0.6</v>
      </c>
      <c r="I39" s="53">
        <v>0</v>
      </c>
      <c r="J39" s="53" t="s">
        <v>35</v>
      </c>
      <c r="K39" s="43"/>
      <c r="L39" s="43">
        <v>0.8</v>
      </c>
      <c r="M39" s="43"/>
      <c r="N39" s="53">
        <v>1.4</v>
      </c>
      <c r="P39" s="42">
        <v>60000</v>
      </c>
      <c r="Q39" s="52"/>
    </row>
    <row r="40" spans="1:17" ht="15" customHeight="1">
      <c r="A40" s="40">
        <v>2049</v>
      </c>
      <c r="B40" s="43">
        <v>3.6</v>
      </c>
      <c r="C40" s="43">
        <v>0.3</v>
      </c>
      <c r="D40" s="43" t="s">
        <v>35</v>
      </c>
      <c r="E40" s="43"/>
      <c r="F40" s="43">
        <v>5.5</v>
      </c>
      <c r="G40" s="43"/>
      <c r="H40" s="43">
        <v>0.6</v>
      </c>
      <c r="I40" s="53">
        <v>0</v>
      </c>
      <c r="J40" s="53" t="s">
        <v>35</v>
      </c>
      <c r="K40" s="43"/>
      <c r="L40" s="43">
        <v>0.8</v>
      </c>
      <c r="M40" s="43"/>
      <c r="N40" s="53">
        <v>1.4</v>
      </c>
      <c r="P40" s="42">
        <v>62200</v>
      </c>
      <c r="Q40" s="52"/>
    </row>
    <row r="41" spans="1:17" ht="15" customHeight="1">
      <c r="A41" s="40">
        <v>2050</v>
      </c>
      <c r="B41" s="43">
        <v>3.5</v>
      </c>
      <c r="C41" s="43">
        <v>0.3</v>
      </c>
      <c r="D41" s="43" t="s">
        <v>35</v>
      </c>
      <c r="E41" s="43"/>
      <c r="F41" s="43">
        <v>5.5</v>
      </c>
      <c r="G41" s="43"/>
      <c r="H41" s="43">
        <v>0.6</v>
      </c>
      <c r="I41" s="53">
        <v>0</v>
      </c>
      <c r="J41" s="53" t="s">
        <v>35</v>
      </c>
      <c r="K41" s="43"/>
      <c r="L41" s="43">
        <v>0.8</v>
      </c>
      <c r="M41" s="43"/>
      <c r="N41" s="53">
        <v>1.4</v>
      </c>
      <c r="P41" s="42">
        <v>64400</v>
      </c>
      <c r="Q41" s="52"/>
    </row>
    <row r="42" spans="1:17" ht="15" customHeight="1">
      <c r="A42" s="40">
        <v>2051</v>
      </c>
      <c r="B42" s="43">
        <v>3.5</v>
      </c>
      <c r="C42" s="43">
        <v>0.3</v>
      </c>
      <c r="D42" s="43" t="s">
        <v>35</v>
      </c>
      <c r="E42" s="43"/>
      <c r="F42" s="43">
        <v>5.5</v>
      </c>
      <c r="G42" s="43"/>
      <c r="H42" s="43">
        <v>0.6</v>
      </c>
      <c r="I42" s="53">
        <v>0</v>
      </c>
      <c r="J42" s="53" t="s">
        <v>35</v>
      </c>
      <c r="K42" s="43"/>
      <c r="L42" s="43">
        <v>0.8</v>
      </c>
      <c r="M42" s="43"/>
      <c r="N42" s="53">
        <v>1.4</v>
      </c>
      <c r="P42" s="42">
        <v>66600</v>
      </c>
      <c r="Q42" s="52"/>
    </row>
    <row r="43" spans="1:17" ht="15" customHeight="1">
      <c r="A43" s="40">
        <v>2052</v>
      </c>
      <c r="B43" s="43">
        <v>3.5</v>
      </c>
      <c r="C43" s="43">
        <v>0.3</v>
      </c>
      <c r="D43" s="43" t="s">
        <v>35</v>
      </c>
      <c r="E43" s="43"/>
      <c r="F43" s="43">
        <v>5.5</v>
      </c>
      <c r="G43" s="43"/>
      <c r="H43" s="43">
        <v>0.6</v>
      </c>
      <c r="I43" s="53">
        <v>0</v>
      </c>
      <c r="J43" s="53" t="s">
        <v>35</v>
      </c>
      <c r="K43" s="43"/>
      <c r="L43" s="43">
        <v>0.8</v>
      </c>
      <c r="M43" s="43"/>
      <c r="N43" s="53">
        <v>1.4</v>
      </c>
      <c r="P43" s="42">
        <v>69000</v>
      </c>
      <c r="Q43" s="52"/>
    </row>
    <row r="44" spans="1:17" ht="15" customHeight="1">
      <c r="A44" s="40">
        <v>2053</v>
      </c>
      <c r="B44" s="43">
        <v>3.5</v>
      </c>
      <c r="C44" s="43">
        <v>0.3</v>
      </c>
      <c r="D44" s="43" t="s">
        <v>35</v>
      </c>
      <c r="E44" s="43"/>
      <c r="F44" s="43">
        <v>5.6</v>
      </c>
      <c r="G44" s="43"/>
      <c r="H44" s="43">
        <v>0.6</v>
      </c>
      <c r="I44" s="53">
        <v>0</v>
      </c>
      <c r="J44" s="53" t="s">
        <v>35</v>
      </c>
      <c r="K44" s="43"/>
      <c r="L44" s="43">
        <v>0.8</v>
      </c>
      <c r="M44" s="43"/>
      <c r="N44" s="53">
        <v>1.4</v>
      </c>
      <c r="P44" s="42">
        <v>71400</v>
      </c>
      <c r="Q44" s="52"/>
    </row>
    <row r="45" spans="1:17" ht="15" customHeight="1">
      <c r="A45" s="40">
        <v>2054</v>
      </c>
      <c r="B45" s="43">
        <v>3.5</v>
      </c>
      <c r="C45" s="43">
        <v>0.3</v>
      </c>
      <c r="D45" s="43" t="s">
        <v>35</v>
      </c>
      <c r="E45" s="43"/>
      <c r="F45" s="43">
        <v>5.6</v>
      </c>
      <c r="G45" s="43"/>
      <c r="H45" s="43">
        <v>0.6</v>
      </c>
      <c r="I45" s="53">
        <v>0</v>
      </c>
      <c r="J45" s="53" t="s">
        <v>35</v>
      </c>
      <c r="K45" s="43"/>
      <c r="L45" s="43">
        <v>0.8</v>
      </c>
      <c r="M45" s="43"/>
      <c r="N45" s="53">
        <v>1.4</v>
      </c>
      <c r="P45" s="42">
        <v>73900</v>
      </c>
      <c r="Q45" s="52"/>
    </row>
    <row r="46" spans="1:17" ht="15" customHeight="1">
      <c r="A46" s="40">
        <v>2055</v>
      </c>
      <c r="B46" s="43">
        <v>3.5</v>
      </c>
      <c r="C46" s="43">
        <v>0.3</v>
      </c>
      <c r="D46" s="43" t="s">
        <v>35</v>
      </c>
      <c r="E46" s="43"/>
      <c r="F46" s="43">
        <v>5.6</v>
      </c>
      <c r="G46" s="43"/>
      <c r="H46" s="43">
        <v>0.6</v>
      </c>
      <c r="I46" s="53">
        <v>0</v>
      </c>
      <c r="J46" s="53" t="s">
        <v>35</v>
      </c>
      <c r="K46" s="43"/>
      <c r="L46" s="43">
        <v>0.8</v>
      </c>
      <c r="M46" s="43"/>
      <c r="N46" s="53">
        <v>1.4</v>
      </c>
      <c r="P46" s="42">
        <v>76500</v>
      </c>
      <c r="Q46" s="52"/>
    </row>
    <row r="47" spans="1:17" ht="15" customHeight="1">
      <c r="A47" s="40">
        <v>2056</v>
      </c>
      <c r="B47" s="43">
        <v>3.5</v>
      </c>
      <c r="C47" s="43">
        <v>0.3</v>
      </c>
      <c r="D47" s="43" t="s">
        <v>35</v>
      </c>
      <c r="E47" s="43"/>
      <c r="F47" s="43">
        <v>5.6</v>
      </c>
      <c r="G47" s="43"/>
      <c r="H47" s="43">
        <v>0.6</v>
      </c>
      <c r="I47" s="53">
        <v>0</v>
      </c>
      <c r="J47" s="53" t="s">
        <v>35</v>
      </c>
      <c r="K47" s="43"/>
      <c r="L47" s="43">
        <v>0.8</v>
      </c>
      <c r="M47" s="43"/>
      <c r="N47" s="53">
        <v>1.4</v>
      </c>
      <c r="P47" s="42">
        <v>79200</v>
      </c>
      <c r="Q47" s="52"/>
    </row>
    <row r="48" spans="1:17" ht="15" customHeight="1">
      <c r="A48" s="40">
        <v>2057</v>
      </c>
      <c r="B48" s="43">
        <v>3.5</v>
      </c>
      <c r="C48" s="43">
        <v>0.3</v>
      </c>
      <c r="D48" s="43" t="s">
        <v>35</v>
      </c>
      <c r="E48" s="43"/>
      <c r="F48" s="43">
        <v>5.6</v>
      </c>
      <c r="G48" s="43"/>
      <c r="H48" s="43">
        <v>0.6</v>
      </c>
      <c r="I48" s="53">
        <v>0</v>
      </c>
      <c r="J48" s="53" t="s">
        <v>35</v>
      </c>
      <c r="K48" s="43"/>
      <c r="L48" s="43">
        <v>0.8</v>
      </c>
      <c r="M48" s="43"/>
      <c r="N48" s="53">
        <v>1.4</v>
      </c>
      <c r="P48" s="42">
        <v>81900</v>
      </c>
      <c r="Q48" s="52"/>
    </row>
    <row r="49" spans="1:17" ht="15" customHeight="1">
      <c r="A49" s="40">
        <v>2058</v>
      </c>
      <c r="B49" s="43">
        <v>3.5</v>
      </c>
      <c r="C49" s="43">
        <v>0.3</v>
      </c>
      <c r="D49" s="43" t="s">
        <v>35</v>
      </c>
      <c r="E49" s="43"/>
      <c r="F49" s="43">
        <v>5.6</v>
      </c>
      <c r="G49" s="43"/>
      <c r="H49" s="43">
        <v>0.6</v>
      </c>
      <c r="I49" s="53">
        <v>0</v>
      </c>
      <c r="J49" s="53" t="s">
        <v>35</v>
      </c>
      <c r="K49" s="43"/>
      <c r="L49" s="43">
        <v>0.8</v>
      </c>
      <c r="M49" s="43"/>
      <c r="N49" s="53">
        <v>1.4</v>
      </c>
      <c r="P49" s="42">
        <v>84800</v>
      </c>
      <c r="Q49" s="52"/>
    </row>
    <row r="50" spans="1:17" ht="15" customHeight="1">
      <c r="A50" s="40">
        <v>2059</v>
      </c>
      <c r="B50" s="43">
        <v>3.5</v>
      </c>
      <c r="C50" s="43">
        <v>0.3</v>
      </c>
      <c r="D50" s="43" t="s">
        <v>35</v>
      </c>
      <c r="E50" s="43"/>
      <c r="F50" s="43">
        <v>5.6</v>
      </c>
      <c r="G50" s="43"/>
      <c r="H50" s="43">
        <v>0.6</v>
      </c>
      <c r="I50" s="53">
        <v>0</v>
      </c>
      <c r="J50" s="53" t="s">
        <v>35</v>
      </c>
      <c r="K50" s="43"/>
      <c r="L50" s="43">
        <v>0.8</v>
      </c>
      <c r="M50" s="43"/>
      <c r="N50" s="53">
        <v>1.4</v>
      </c>
      <c r="P50" s="42">
        <v>87800</v>
      </c>
      <c r="Q50" s="52"/>
    </row>
    <row r="51" spans="1:17" ht="15" customHeight="1">
      <c r="A51" s="40">
        <v>2060</v>
      </c>
      <c r="B51" s="43">
        <v>3.5</v>
      </c>
      <c r="C51" s="43">
        <v>0.4</v>
      </c>
      <c r="D51" s="43" t="s">
        <v>35</v>
      </c>
      <c r="E51" s="43"/>
      <c r="F51" s="43">
        <v>5.6</v>
      </c>
      <c r="G51" s="43"/>
      <c r="H51" s="43">
        <v>0.6</v>
      </c>
      <c r="I51" s="53">
        <v>0</v>
      </c>
      <c r="J51" s="53" t="s">
        <v>35</v>
      </c>
      <c r="K51" s="43"/>
      <c r="L51" s="43">
        <v>0.8</v>
      </c>
      <c r="M51" s="43"/>
      <c r="N51" s="53">
        <v>1.4</v>
      </c>
      <c r="P51" s="42">
        <v>90800</v>
      </c>
      <c r="Q51" s="52"/>
    </row>
    <row r="52" spans="1:17" ht="15" customHeight="1">
      <c r="A52" s="40">
        <v>2061</v>
      </c>
      <c r="B52" s="43">
        <v>3.5</v>
      </c>
      <c r="C52" s="43">
        <v>0.4</v>
      </c>
      <c r="D52" s="43" t="s">
        <v>35</v>
      </c>
      <c r="E52" s="43"/>
      <c r="F52" s="43">
        <v>5.7</v>
      </c>
      <c r="G52" s="43"/>
      <c r="H52" s="43">
        <v>0.6</v>
      </c>
      <c r="I52" s="53">
        <v>0</v>
      </c>
      <c r="J52" s="53" t="s">
        <v>35</v>
      </c>
      <c r="K52" s="43"/>
      <c r="L52" s="43">
        <v>0.8</v>
      </c>
      <c r="M52" s="43"/>
      <c r="N52" s="53">
        <v>1.4</v>
      </c>
      <c r="P52" s="42">
        <v>94000</v>
      </c>
      <c r="Q52" s="52"/>
    </row>
    <row r="53" spans="1:17" ht="15" customHeight="1">
      <c r="A53" s="40">
        <v>2062</v>
      </c>
      <c r="B53" s="43">
        <v>3.5</v>
      </c>
      <c r="C53" s="43">
        <v>0.4</v>
      </c>
      <c r="D53" s="43" t="s">
        <v>35</v>
      </c>
      <c r="E53" s="43"/>
      <c r="F53" s="43">
        <v>5.6</v>
      </c>
      <c r="G53" s="43"/>
      <c r="H53" s="43">
        <v>0.6</v>
      </c>
      <c r="I53" s="53">
        <v>0</v>
      </c>
      <c r="J53" s="53" t="s">
        <v>35</v>
      </c>
      <c r="K53" s="43"/>
      <c r="L53" s="43">
        <v>0.8</v>
      </c>
      <c r="M53" s="43"/>
      <c r="N53" s="53">
        <v>1.4</v>
      </c>
      <c r="P53" s="42">
        <v>97300</v>
      </c>
      <c r="Q53" s="52"/>
    </row>
    <row r="54" spans="1:17" ht="15" customHeight="1">
      <c r="A54" s="40">
        <v>2063</v>
      </c>
      <c r="B54" s="43">
        <v>3.5</v>
      </c>
      <c r="C54" s="43">
        <v>0.4</v>
      </c>
      <c r="D54" s="43" t="s">
        <v>35</v>
      </c>
      <c r="E54" s="43"/>
      <c r="F54" s="43">
        <v>5.7</v>
      </c>
      <c r="G54" s="43"/>
      <c r="H54" s="43">
        <v>0.6</v>
      </c>
      <c r="I54" s="53">
        <v>0</v>
      </c>
      <c r="J54" s="53" t="s">
        <v>35</v>
      </c>
      <c r="K54" s="43"/>
      <c r="L54" s="43">
        <v>0.8</v>
      </c>
      <c r="M54" s="43"/>
      <c r="N54" s="53">
        <v>1.4</v>
      </c>
      <c r="P54" s="42">
        <v>100600</v>
      </c>
      <c r="Q54" s="52"/>
    </row>
    <row r="55" spans="1:17" ht="15" customHeight="1">
      <c r="A55" s="40">
        <v>2064</v>
      </c>
      <c r="B55" s="43">
        <v>3.5</v>
      </c>
      <c r="C55" s="43">
        <v>0.4</v>
      </c>
      <c r="D55" s="43" t="s">
        <v>35</v>
      </c>
      <c r="E55" s="43"/>
      <c r="F55" s="43">
        <v>5.7</v>
      </c>
      <c r="G55" s="43"/>
      <c r="H55" s="43">
        <v>0.6</v>
      </c>
      <c r="I55" s="53">
        <v>0</v>
      </c>
      <c r="J55" s="53" t="s">
        <v>35</v>
      </c>
      <c r="K55" s="43"/>
      <c r="L55" s="43">
        <v>0.8</v>
      </c>
      <c r="M55" s="43"/>
      <c r="N55" s="53">
        <v>1.4</v>
      </c>
      <c r="P55" s="42">
        <v>104100</v>
      </c>
      <c r="Q55" s="52"/>
    </row>
    <row r="56" spans="1:17" ht="15" customHeight="1">
      <c r="A56" s="40">
        <v>2065</v>
      </c>
      <c r="B56" s="43">
        <v>3.5</v>
      </c>
      <c r="C56" s="43">
        <v>0.4</v>
      </c>
      <c r="D56" s="43" t="s">
        <v>35</v>
      </c>
      <c r="E56" s="43"/>
      <c r="F56" s="43">
        <v>5.6</v>
      </c>
      <c r="G56" s="43"/>
      <c r="H56" s="43">
        <v>0.6</v>
      </c>
      <c r="I56" s="53">
        <v>0</v>
      </c>
      <c r="J56" s="53" t="s">
        <v>35</v>
      </c>
      <c r="K56" s="43"/>
      <c r="L56" s="43">
        <v>0.8</v>
      </c>
      <c r="M56" s="43"/>
      <c r="N56" s="53">
        <v>1.4</v>
      </c>
      <c r="P56" s="42">
        <v>107800</v>
      </c>
      <c r="Q56" s="52"/>
    </row>
    <row r="57" spans="1:17" ht="15" customHeight="1">
      <c r="A57" s="40">
        <v>2066</v>
      </c>
      <c r="B57" s="43">
        <v>3.5</v>
      </c>
      <c r="C57" s="43">
        <v>0.4</v>
      </c>
      <c r="D57" s="43" t="s">
        <v>35</v>
      </c>
      <c r="E57" s="43"/>
      <c r="F57" s="43">
        <v>5.7</v>
      </c>
      <c r="G57" s="43"/>
      <c r="H57" s="43">
        <v>0.6</v>
      </c>
      <c r="I57" s="53">
        <v>0</v>
      </c>
      <c r="J57" s="53" t="s">
        <v>35</v>
      </c>
      <c r="K57" s="43"/>
      <c r="L57" s="43">
        <v>0.9</v>
      </c>
      <c r="M57" s="43"/>
      <c r="N57" s="53">
        <v>1.4</v>
      </c>
      <c r="P57" s="42">
        <v>111500</v>
      </c>
      <c r="Q57" s="52"/>
    </row>
    <row r="58" spans="1:17" ht="15" customHeight="1">
      <c r="A58" s="40">
        <v>2067</v>
      </c>
      <c r="B58" s="43">
        <v>3.5</v>
      </c>
      <c r="C58" s="43">
        <v>0.4</v>
      </c>
      <c r="D58" s="43" t="s">
        <v>35</v>
      </c>
      <c r="E58" s="43"/>
      <c r="F58" s="43">
        <v>5.7</v>
      </c>
      <c r="G58" s="43"/>
      <c r="H58" s="43">
        <v>0.6</v>
      </c>
      <c r="I58" s="53">
        <v>0</v>
      </c>
      <c r="J58" s="53" t="s">
        <v>35</v>
      </c>
      <c r="K58" s="43"/>
      <c r="L58" s="43">
        <v>0.8</v>
      </c>
      <c r="M58" s="43"/>
      <c r="N58" s="53">
        <v>1.4</v>
      </c>
      <c r="P58" s="42">
        <v>115400</v>
      </c>
      <c r="Q58" s="52"/>
    </row>
    <row r="59" spans="1:17" ht="15" customHeight="1">
      <c r="A59" s="40">
        <v>2068</v>
      </c>
      <c r="B59" s="43">
        <v>3.5</v>
      </c>
      <c r="C59" s="43">
        <v>0.4</v>
      </c>
      <c r="D59" s="43" t="s">
        <v>35</v>
      </c>
      <c r="E59" s="43"/>
      <c r="F59" s="43">
        <v>5.7</v>
      </c>
      <c r="G59" s="43"/>
      <c r="H59" s="43">
        <v>0.6</v>
      </c>
      <c r="I59" s="53">
        <v>0</v>
      </c>
      <c r="J59" s="53" t="s">
        <v>35</v>
      </c>
      <c r="K59" s="43"/>
      <c r="L59" s="43">
        <v>0.9</v>
      </c>
      <c r="M59" s="43"/>
      <c r="N59" s="53">
        <v>1.4</v>
      </c>
      <c r="P59" s="42">
        <v>119400</v>
      </c>
      <c r="Q59" s="52"/>
    </row>
    <row r="60" spans="1:17" ht="15" customHeight="1">
      <c r="A60" s="40">
        <v>2069</v>
      </c>
      <c r="B60" s="43">
        <v>3.5</v>
      </c>
      <c r="C60" s="43">
        <v>0.4</v>
      </c>
      <c r="D60" s="43" t="s">
        <v>35</v>
      </c>
      <c r="E60" s="43"/>
      <c r="F60" s="43">
        <v>5.7</v>
      </c>
      <c r="G60" s="43"/>
      <c r="H60" s="43">
        <v>0.6</v>
      </c>
      <c r="I60" s="53">
        <v>0</v>
      </c>
      <c r="J60" s="53" t="s">
        <v>35</v>
      </c>
      <c r="K60" s="43"/>
      <c r="L60" s="43">
        <v>0.9</v>
      </c>
      <c r="M60" s="43"/>
      <c r="N60" s="53">
        <v>1.4</v>
      </c>
      <c r="P60" s="42">
        <v>123600</v>
      </c>
      <c r="Q60" s="52"/>
    </row>
    <row r="61" spans="1:17" ht="15" customHeight="1">
      <c r="A61" s="40">
        <v>2070</v>
      </c>
      <c r="B61" s="43">
        <v>3.5</v>
      </c>
      <c r="C61" s="43">
        <v>0.4</v>
      </c>
      <c r="D61" s="43" t="s">
        <v>35</v>
      </c>
      <c r="E61" s="43"/>
      <c r="F61" s="43">
        <v>5.7</v>
      </c>
      <c r="G61" s="43"/>
      <c r="H61" s="43">
        <v>0.6</v>
      </c>
      <c r="I61" s="53">
        <v>0</v>
      </c>
      <c r="J61" s="53" t="s">
        <v>35</v>
      </c>
      <c r="K61" s="43"/>
      <c r="L61" s="43">
        <v>0.9</v>
      </c>
      <c r="M61" s="43"/>
      <c r="N61" s="53">
        <v>1.4</v>
      </c>
      <c r="P61" s="42">
        <v>127800</v>
      </c>
      <c r="Q61" s="52"/>
    </row>
    <row r="62" spans="1:17" ht="15" customHeight="1">
      <c r="A62" s="40">
        <v>2071</v>
      </c>
      <c r="B62" s="43">
        <v>3.5</v>
      </c>
      <c r="C62" s="43">
        <v>0.4</v>
      </c>
      <c r="D62" s="43" t="s">
        <v>35</v>
      </c>
      <c r="E62" s="43"/>
      <c r="F62" s="43">
        <v>5.8</v>
      </c>
      <c r="G62" s="43"/>
      <c r="H62" s="43">
        <v>0.6</v>
      </c>
      <c r="I62" s="53">
        <v>0</v>
      </c>
      <c r="J62" s="53" t="s">
        <v>35</v>
      </c>
      <c r="K62" s="43"/>
      <c r="L62" s="43">
        <v>0.9</v>
      </c>
      <c r="M62" s="43"/>
      <c r="N62" s="53">
        <v>1.4</v>
      </c>
      <c r="P62" s="42">
        <v>132300</v>
      </c>
      <c r="Q62" s="52"/>
    </row>
    <row r="63" spans="1:17" ht="15" customHeight="1">
      <c r="A63" s="40">
        <v>2072</v>
      </c>
      <c r="B63" s="43">
        <v>3.5</v>
      </c>
      <c r="C63" s="43">
        <v>0.4</v>
      </c>
      <c r="D63" s="43" t="s">
        <v>35</v>
      </c>
      <c r="E63" s="43"/>
      <c r="F63" s="43">
        <v>5.8</v>
      </c>
      <c r="G63" s="43"/>
      <c r="H63" s="43">
        <v>0.6</v>
      </c>
      <c r="I63" s="53">
        <v>0</v>
      </c>
      <c r="J63" s="53" t="s">
        <v>35</v>
      </c>
      <c r="K63" s="43"/>
      <c r="L63" s="43">
        <v>0.9</v>
      </c>
      <c r="M63" s="43"/>
      <c r="N63" s="53">
        <v>1.4</v>
      </c>
      <c r="P63" s="42">
        <v>136900</v>
      </c>
      <c r="Q63" s="52"/>
    </row>
    <row r="64" spans="1:17" ht="15" customHeight="1">
      <c r="A64" s="40">
        <v>2073</v>
      </c>
      <c r="B64" s="43">
        <v>3.5</v>
      </c>
      <c r="C64" s="43">
        <v>0.4</v>
      </c>
      <c r="D64" s="43" t="s">
        <v>35</v>
      </c>
      <c r="E64" s="43"/>
      <c r="F64" s="43">
        <v>5.8</v>
      </c>
      <c r="G64" s="43"/>
      <c r="H64" s="43">
        <v>0.6</v>
      </c>
      <c r="I64" s="53">
        <v>0</v>
      </c>
      <c r="J64" s="53" t="s">
        <v>35</v>
      </c>
      <c r="K64" s="43"/>
      <c r="L64" s="43">
        <v>0.8</v>
      </c>
      <c r="M64" s="43"/>
      <c r="N64" s="53">
        <v>1.4</v>
      </c>
      <c r="P64" s="42">
        <v>141600</v>
      </c>
      <c r="Q64" s="52"/>
    </row>
    <row r="65" spans="1:17" ht="15" customHeight="1">
      <c r="A65" s="40">
        <v>2074</v>
      </c>
      <c r="B65" s="43">
        <v>3.5</v>
      </c>
      <c r="C65" s="43">
        <v>0.4</v>
      </c>
      <c r="D65" s="43" t="s">
        <v>35</v>
      </c>
      <c r="E65" s="43"/>
      <c r="F65" s="43">
        <v>5.8</v>
      </c>
      <c r="G65" s="43"/>
      <c r="H65" s="43">
        <v>0.6</v>
      </c>
      <c r="I65" s="53">
        <v>0</v>
      </c>
      <c r="J65" s="53" t="s">
        <v>35</v>
      </c>
      <c r="K65" s="43"/>
      <c r="L65" s="43">
        <v>0.8</v>
      </c>
      <c r="M65" s="43"/>
      <c r="N65" s="53">
        <v>1.4</v>
      </c>
      <c r="P65" s="42">
        <v>146600</v>
      </c>
      <c r="Q65" s="52"/>
    </row>
    <row r="66" spans="1:17" ht="15" customHeight="1">
      <c r="A66" s="40">
        <v>2075</v>
      </c>
      <c r="B66" s="43">
        <v>3.5</v>
      </c>
      <c r="C66" s="43">
        <v>0.4</v>
      </c>
      <c r="D66" s="43" t="s">
        <v>35</v>
      </c>
      <c r="E66" s="43"/>
      <c r="F66" s="43">
        <v>5.9</v>
      </c>
      <c r="G66" s="43"/>
      <c r="H66" s="43">
        <v>0.6</v>
      </c>
      <c r="I66" s="53">
        <v>0</v>
      </c>
      <c r="J66" s="53" t="s">
        <v>35</v>
      </c>
      <c r="K66" s="43"/>
      <c r="L66" s="43">
        <v>0.8</v>
      </c>
      <c r="M66" s="43"/>
      <c r="N66" s="53">
        <v>1.4</v>
      </c>
      <c r="P66" s="42">
        <v>151700</v>
      </c>
      <c r="Q66" s="52"/>
    </row>
    <row r="67" spans="1:17" ht="15" customHeight="1">
      <c r="A67" s="40">
        <v>2076</v>
      </c>
      <c r="B67" s="43">
        <v>3.5</v>
      </c>
      <c r="C67" s="43">
        <v>0.4</v>
      </c>
      <c r="D67" s="43" t="s">
        <v>35</v>
      </c>
      <c r="E67" s="43"/>
      <c r="F67" s="43">
        <v>5.9</v>
      </c>
      <c r="G67" s="43"/>
      <c r="H67" s="43">
        <v>0.6</v>
      </c>
      <c r="I67" s="53">
        <v>0</v>
      </c>
      <c r="J67" s="53" t="s">
        <v>35</v>
      </c>
      <c r="K67" s="43"/>
      <c r="L67" s="43">
        <v>0.8</v>
      </c>
      <c r="M67" s="43"/>
      <c r="N67" s="53">
        <v>1.4</v>
      </c>
      <c r="P67" s="42">
        <v>156900</v>
      </c>
      <c r="Q67" s="52"/>
    </row>
    <row r="68" spans="1:17" ht="15" customHeight="1">
      <c r="A68" s="40">
        <v>2077</v>
      </c>
      <c r="B68" s="43">
        <v>3.5</v>
      </c>
      <c r="C68" s="43">
        <v>0.4</v>
      </c>
      <c r="D68" s="43" t="s">
        <v>35</v>
      </c>
      <c r="E68" s="43"/>
      <c r="F68" s="43">
        <v>5.9</v>
      </c>
      <c r="G68" s="43"/>
      <c r="H68" s="43">
        <v>0.6</v>
      </c>
      <c r="I68" s="53">
        <v>0</v>
      </c>
      <c r="J68" s="53" t="s">
        <v>35</v>
      </c>
      <c r="K68" s="43"/>
      <c r="L68" s="43">
        <v>0.8</v>
      </c>
      <c r="M68" s="43"/>
      <c r="N68" s="53">
        <v>1.4</v>
      </c>
      <c r="P68" s="42">
        <v>162400</v>
      </c>
      <c r="Q68" s="52"/>
    </row>
    <row r="69" spans="1:17" ht="15" customHeight="1">
      <c r="A69" s="40">
        <v>2078</v>
      </c>
      <c r="B69" s="43">
        <v>3.5</v>
      </c>
      <c r="C69" s="43">
        <v>0.5</v>
      </c>
      <c r="D69" s="43" t="s">
        <v>35</v>
      </c>
      <c r="E69" s="43"/>
      <c r="F69" s="43">
        <v>5.9</v>
      </c>
      <c r="G69" s="43"/>
      <c r="H69" s="43">
        <v>0.6</v>
      </c>
      <c r="I69" s="53">
        <v>0</v>
      </c>
      <c r="J69" s="53" t="s">
        <v>35</v>
      </c>
      <c r="K69" s="43"/>
      <c r="L69" s="43">
        <v>0.8</v>
      </c>
      <c r="M69" s="43"/>
      <c r="N69" s="53">
        <v>1.4</v>
      </c>
      <c r="P69" s="42">
        <v>168000</v>
      </c>
      <c r="Q69" s="52"/>
    </row>
    <row r="70" spans="1:17" ht="15" customHeight="1">
      <c r="A70" s="40">
        <v>2079</v>
      </c>
      <c r="B70" s="43">
        <v>3.5</v>
      </c>
      <c r="C70" s="43">
        <v>0.5</v>
      </c>
      <c r="D70" s="43" t="s">
        <v>35</v>
      </c>
      <c r="E70" s="43"/>
      <c r="F70" s="43">
        <v>5.9</v>
      </c>
      <c r="G70" s="43"/>
      <c r="H70" s="43">
        <v>0.6</v>
      </c>
      <c r="I70" s="53">
        <v>0</v>
      </c>
      <c r="J70" s="53" t="s">
        <v>35</v>
      </c>
      <c r="K70" s="43"/>
      <c r="L70" s="43">
        <v>0.8</v>
      </c>
      <c r="M70" s="43"/>
      <c r="N70" s="53">
        <v>1.4</v>
      </c>
      <c r="P70" s="42">
        <v>173900</v>
      </c>
      <c r="Q70" s="52"/>
    </row>
    <row r="71" spans="1:17" ht="15" customHeight="1">
      <c r="A71" s="40">
        <v>2080</v>
      </c>
      <c r="B71" s="43">
        <v>3.5</v>
      </c>
      <c r="C71" s="43">
        <v>0.5</v>
      </c>
      <c r="D71" s="43" t="s">
        <v>35</v>
      </c>
      <c r="E71" s="43"/>
      <c r="F71" s="43">
        <v>5.9</v>
      </c>
      <c r="G71" s="43"/>
      <c r="H71" s="43">
        <v>0.6</v>
      </c>
      <c r="I71" s="53">
        <v>0</v>
      </c>
      <c r="J71" s="53" t="s">
        <v>35</v>
      </c>
      <c r="K71" s="43"/>
      <c r="L71" s="43">
        <v>0.8</v>
      </c>
      <c r="M71" s="43"/>
      <c r="N71" s="53">
        <v>1.4</v>
      </c>
      <c r="P71" s="42">
        <v>180000</v>
      </c>
      <c r="Q71" s="52"/>
    </row>
    <row r="72" spans="1:17" ht="15" customHeight="1">
      <c r="A72" s="40">
        <v>2081</v>
      </c>
      <c r="B72" s="43">
        <v>3.5</v>
      </c>
      <c r="C72" s="43">
        <v>0.5</v>
      </c>
      <c r="D72" s="43" t="s">
        <v>35</v>
      </c>
      <c r="E72" s="43"/>
      <c r="F72" s="43">
        <v>5.9</v>
      </c>
      <c r="G72" s="43"/>
      <c r="H72" s="43">
        <v>0.6</v>
      </c>
      <c r="I72" s="53">
        <v>0</v>
      </c>
      <c r="J72" s="53" t="s">
        <v>35</v>
      </c>
      <c r="K72" s="43"/>
      <c r="L72" s="43">
        <v>0.8</v>
      </c>
      <c r="M72" s="43"/>
      <c r="N72" s="53">
        <v>1.4</v>
      </c>
      <c r="P72" s="42">
        <v>186200</v>
      </c>
      <c r="Q72" s="52"/>
    </row>
    <row r="73" spans="1:17" ht="15" customHeight="1">
      <c r="A73" s="40">
        <v>2082</v>
      </c>
      <c r="B73" s="43">
        <v>3.5</v>
      </c>
      <c r="C73" s="43">
        <v>0.5</v>
      </c>
      <c r="D73" s="43" t="s">
        <v>35</v>
      </c>
      <c r="E73" s="43"/>
      <c r="F73" s="43">
        <v>5.9</v>
      </c>
      <c r="G73" s="43"/>
      <c r="H73" s="43">
        <v>0.6</v>
      </c>
      <c r="I73" s="53">
        <v>0</v>
      </c>
      <c r="J73" s="53" t="s">
        <v>35</v>
      </c>
      <c r="K73" s="43"/>
      <c r="L73" s="43">
        <v>0.8</v>
      </c>
      <c r="M73" s="43"/>
      <c r="N73" s="53">
        <v>1.4</v>
      </c>
      <c r="P73" s="42">
        <v>192700</v>
      </c>
      <c r="Q73" s="52"/>
    </row>
    <row r="74" spans="1:17" ht="15" customHeight="1">
      <c r="A74" s="40">
        <v>2083</v>
      </c>
      <c r="B74" s="43">
        <v>3.5</v>
      </c>
      <c r="C74" s="43">
        <v>0.5</v>
      </c>
      <c r="D74" s="43" t="s">
        <v>35</v>
      </c>
      <c r="E74" s="43"/>
      <c r="F74" s="43">
        <v>5.9</v>
      </c>
      <c r="G74" s="43"/>
      <c r="H74" s="43">
        <v>0.6</v>
      </c>
      <c r="I74" s="53">
        <v>0</v>
      </c>
      <c r="J74" s="53" t="s">
        <v>35</v>
      </c>
      <c r="K74" s="43"/>
      <c r="L74" s="43">
        <v>0.8</v>
      </c>
      <c r="M74" s="43"/>
      <c r="N74" s="53">
        <v>1.4</v>
      </c>
      <c r="P74" s="42">
        <v>199400</v>
      </c>
      <c r="Q74" s="52"/>
    </row>
    <row r="75" spans="1:17" ht="15" customHeight="1">
      <c r="A75" s="40">
        <v>2084</v>
      </c>
      <c r="B75" s="43">
        <v>3.5</v>
      </c>
      <c r="C75" s="43">
        <v>0.5</v>
      </c>
      <c r="D75" s="43" t="s">
        <v>35</v>
      </c>
      <c r="E75" s="43"/>
      <c r="F75" s="43">
        <v>5.9</v>
      </c>
      <c r="G75" s="43"/>
      <c r="H75" s="43">
        <v>0.6</v>
      </c>
      <c r="I75" s="53">
        <v>0</v>
      </c>
      <c r="J75" s="53" t="s">
        <v>35</v>
      </c>
      <c r="K75" s="43"/>
      <c r="L75" s="43">
        <v>0.8</v>
      </c>
      <c r="M75" s="43"/>
      <c r="N75" s="53">
        <v>1.4</v>
      </c>
      <c r="P75" s="42">
        <v>206300</v>
      </c>
      <c r="Q75" s="52"/>
    </row>
    <row r="76" spans="1:17" ht="15" customHeight="1">
      <c r="A76" s="40">
        <v>2085</v>
      </c>
      <c r="B76" s="43">
        <v>3.5</v>
      </c>
      <c r="C76" s="43">
        <v>0.5</v>
      </c>
      <c r="D76" s="43" t="s">
        <v>35</v>
      </c>
      <c r="E76" s="43"/>
      <c r="F76" s="43">
        <v>5.9</v>
      </c>
      <c r="G76" s="43"/>
      <c r="H76" s="43">
        <v>0.6</v>
      </c>
      <c r="I76" s="53">
        <v>0</v>
      </c>
      <c r="J76" s="53" t="s">
        <v>35</v>
      </c>
      <c r="K76" s="43"/>
      <c r="L76" s="43">
        <v>0.8</v>
      </c>
      <c r="M76" s="43"/>
      <c r="N76" s="53">
        <v>1.4</v>
      </c>
      <c r="P76" s="42">
        <v>213500</v>
      </c>
      <c r="Q76" s="52"/>
    </row>
    <row r="77" spans="1:17" ht="15" customHeight="1">
      <c r="A77" s="40">
        <v>2086</v>
      </c>
      <c r="B77" s="43">
        <v>3.5</v>
      </c>
      <c r="C77" s="43">
        <v>0.5</v>
      </c>
      <c r="D77" s="43" t="s">
        <v>35</v>
      </c>
      <c r="E77" s="43"/>
      <c r="F77" s="43">
        <v>5.9</v>
      </c>
      <c r="G77" s="43"/>
      <c r="H77" s="43">
        <v>0.6</v>
      </c>
      <c r="I77" s="53">
        <v>0</v>
      </c>
      <c r="J77" s="53" t="s">
        <v>35</v>
      </c>
      <c r="K77" s="43"/>
      <c r="L77" s="43">
        <v>0.8</v>
      </c>
      <c r="M77" s="43"/>
      <c r="N77" s="53">
        <v>1.4</v>
      </c>
      <c r="P77" s="42">
        <v>220900</v>
      </c>
      <c r="Q77" s="52"/>
    </row>
    <row r="78" spans="1:17" ht="15" customHeight="1">
      <c r="A78" s="40">
        <v>2087</v>
      </c>
      <c r="B78" s="43">
        <v>3.5</v>
      </c>
      <c r="C78" s="43">
        <v>0.5</v>
      </c>
      <c r="D78" s="43" t="s">
        <v>35</v>
      </c>
      <c r="E78" s="43"/>
      <c r="F78" s="43">
        <v>5.9</v>
      </c>
      <c r="G78" s="43"/>
      <c r="H78" s="43">
        <v>0.6</v>
      </c>
      <c r="I78" s="53">
        <v>0</v>
      </c>
      <c r="J78" s="53" t="s">
        <v>35</v>
      </c>
      <c r="K78" s="43"/>
      <c r="L78" s="43">
        <v>0.8</v>
      </c>
      <c r="M78" s="43"/>
      <c r="N78" s="53">
        <v>1.4</v>
      </c>
      <c r="P78" s="42">
        <v>228600</v>
      </c>
      <c r="Q78" s="52"/>
    </row>
    <row r="79" spans="1:17" ht="15" customHeight="1">
      <c r="A79" s="40">
        <v>2088</v>
      </c>
      <c r="B79" s="43">
        <v>3.5</v>
      </c>
      <c r="C79" s="43">
        <v>0.5</v>
      </c>
      <c r="D79" s="43" t="s">
        <v>35</v>
      </c>
      <c r="E79" s="43"/>
      <c r="F79" s="43">
        <v>5.9</v>
      </c>
      <c r="G79" s="43"/>
      <c r="H79" s="43">
        <v>0.6</v>
      </c>
      <c r="I79" s="53">
        <v>0</v>
      </c>
      <c r="J79" s="53" t="s">
        <v>35</v>
      </c>
      <c r="K79" s="43"/>
      <c r="L79" s="43">
        <v>0.8</v>
      </c>
      <c r="M79" s="43"/>
      <c r="N79" s="53">
        <v>1.4</v>
      </c>
      <c r="P79" s="42">
        <v>236500</v>
      </c>
      <c r="Q79" s="52"/>
    </row>
    <row r="80" spans="1:17" ht="15" customHeight="1">
      <c r="A80" s="40">
        <v>2089</v>
      </c>
      <c r="B80" s="43">
        <v>3.5</v>
      </c>
      <c r="C80" s="43">
        <v>0.5</v>
      </c>
      <c r="D80" s="43" t="s">
        <v>35</v>
      </c>
      <c r="E80" s="43"/>
      <c r="F80" s="43">
        <v>5.9</v>
      </c>
      <c r="G80" s="43"/>
      <c r="H80" s="43">
        <v>0.6</v>
      </c>
      <c r="I80" s="53">
        <v>0</v>
      </c>
      <c r="J80" s="53" t="s">
        <v>35</v>
      </c>
      <c r="K80" s="43"/>
      <c r="L80" s="43">
        <v>0.8</v>
      </c>
      <c r="M80" s="43"/>
      <c r="N80" s="53">
        <v>1.4</v>
      </c>
      <c r="P80" s="42">
        <v>244800</v>
      </c>
      <c r="Q80" s="52"/>
    </row>
    <row r="81" spans="1:17" ht="15" customHeight="1">
      <c r="A81" s="40">
        <v>2090</v>
      </c>
      <c r="B81" s="43">
        <v>3.5</v>
      </c>
      <c r="C81" s="43">
        <v>0.5</v>
      </c>
      <c r="D81" s="43" t="s">
        <v>35</v>
      </c>
      <c r="E81" s="43"/>
      <c r="F81" s="43">
        <v>5.9</v>
      </c>
      <c r="G81" s="43"/>
      <c r="H81" s="43">
        <v>0.6</v>
      </c>
      <c r="I81" s="53">
        <v>0</v>
      </c>
      <c r="J81" s="53" t="s">
        <v>35</v>
      </c>
      <c r="K81" s="43"/>
      <c r="L81" s="43">
        <v>0.8</v>
      </c>
      <c r="M81" s="43"/>
      <c r="N81" s="53">
        <v>1.4</v>
      </c>
      <c r="P81" s="42">
        <v>253300</v>
      </c>
      <c r="Q81" s="52"/>
    </row>
    <row r="82" spans="1:17" ht="15" customHeight="1">
      <c r="A82" s="40">
        <v>2091</v>
      </c>
      <c r="B82" s="43">
        <v>3.5</v>
      </c>
      <c r="C82" s="43">
        <v>0.5</v>
      </c>
      <c r="D82" s="43" t="s">
        <v>35</v>
      </c>
      <c r="E82" s="43"/>
      <c r="F82" s="43">
        <v>5.9</v>
      </c>
      <c r="G82" s="43"/>
      <c r="H82" s="43">
        <v>0.6</v>
      </c>
      <c r="I82" s="53">
        <v>0</v>
      </c>
      <c r="J82" s="53" t="s">
        <v>35</v>
      </c>
      <c r="K82" s="43"/>
      <c r="L82" s="43">
        <v>0.8</v>
      </c>
      <c r="M82" s="43"/>
      <c r="N82" s="53">
        <v>1.4</v>
      </c>
      <c r="P82" s="42">
        <v>262100</v>
      </c>
      <c r="Q82" s="52"/>
    </row>
    <row r="83" spans="1:17" ht="15" customHeight="1">
      <c r="A83" s="40">
        <v>2092</v>
      </c>
      <c r="B83" s="43">
        <v>3.5</v>
      </c>
      <c r="C83" s="43">
        <v>0.5</v>
      </c>
      <c r="D83" s="43" t="s">
        <v>35</v>
      </c>
      <c r="E83" s="43"/>
      <c r="F83" s="43">
        <v>5.9</v>
      </c>
      <c r="G83" s="43"/>
      <c r="H83" s="43">
        <v>0.6</v>
      </c>
      <c r="I83" s="53">
        <v>0</v>
      </c>
      <c r="J83" s="53" t="s">
        <v>35</v>
      </c>
      <c r="K83" s="43"/>
      <c r="L83" s="43">
        <v>0.8</v>
      </c>
      <c r="M83" s="43"/>
      <c r="N83" s="53">
        <v>1.4</v>
      </c>
      <c r="P83" s="42">
        <v>271200</v>
      </c>
      <c r="Q83" s="52"/>
    </row>
    <row r="84" spans="1:17" ht="15" customHeight="1">
      <c r="A84" s="40">
        <v>2093</v>
      </c>
      <c r="B84" s="43">
        <v>3.5</v>
      </c>
      <c r="C84" s="43">
        <v>0.5</v>
      </c>
      <c r="D84" s="43" t="s">
        <v>35</v>
      </c>
      <c r="E84" s="43"/>
      <c r="F84" s="43">
        <v>6</v>
      </c>
      <c r="G84" s="43"/>
      <c r="H84" s="43">
        <v>0.6</v>
      </c>
      <c r="I84" s="53">
        <v>0</v>
      </c>
      <c r="J84" s="53" t="s">
        <v>35</v>
      </c>
      <c r="K84" s="43"/>
      <c r="L84" s="43">
        <v>0.8</v>
      </c>
      <c r="M84" s="43"/>
      <c r="N84" s="53">
        <v>1.4</v>
      </c>
      <c r="P84" s="42">
        <v>280600</v>
      </c>
      <c r="Q84" s="52"/>
    </row>
    <row r="85" spans="1:17" ht="15" customHeight="1">
      <c r="A85" s="40">
        <v>2094</v>
      </c>
      <c r="B85" s="43">
        <v>3.5</v>
      </c>
      <c r="C85" s="43">
        <v>0.5</v>
      </c>
      <c r="D85" s="43" t="s">
        <v>35</v>
      </c>
      <c r="E85" s="43"/>
      <c r="F85" s="43">
        <v>6</v>
      </c>
      <c r="G85" s="43"/>
      <c r="H85" s="43">
        <v>0.6</v>
      </c>
      <c r="I85" s="53">
        <v>0</v>
      </c>
      <c r="J85" s="53" t="s">
        <v>35</v>
      </c>
      <c r="K85" s="43"/>
      <c r="L85" s="43">
        <v>0.8</v>
      </c>
      <c r="M85" s="43"/>
      <c r="N85" s="53">
        <v>1.4</v>
      </c>
      <c r="P85" s="42">
        <v>290400</v>
      </c>
      <c r="Q85" s="52"/>
    </row>
    <row r="86" spans="1:17" ht="15" customHeight="1">
      <c r="A86" s="15">
        <v>2095</v>
      </c>
      <c r="B86" s="50">
        <v>3.5</v>
      </c>
      <c r="C86" s="50">
        <v>0.6</v>
      </c>
      <c r="D86" s="50" t="s">
        <v>35</v>
      </c>
      <c r="E86" s="50"/>
      <c r="F86" s="50">
        <v>6</v>
      </c>
      <c r="G86" s="50"/>
      <c r="H86" s="50">
        <v>0.6</v>
      </c>
      <c r="I86" s="54">
        <v>0</v>
      </c>
      <c r="J86" s="54" t="s">
        <v>35</v>
      </c>
      <c r="K86" s="50"/>
      <c r="L86" s="50">
        <v>0.8</v>
      </c>
      <c r="M86" s="50"/>
      <c r="N86" s="54">
        <v>1.4</v>
      </c>
      <c r="O86" s="48"/>
      <c r="P86" s="47">
        <v>300500</v>
      </c>
      <c r="Q86" s="52"/>
    </row>
    <row r="87" spans="1:17" ht="15" customHeight="1">
      <c r="B87" s="43"/>
      <c r="C87" s="43"/>
      <c r="D87" s="43"/>
      <c r="E87" s="43"/>
      <c r="F87" s="43"/>
      <c r="G87" s="43"/>
      <c r="H87" s="43"/>
      <c r="I87" s="53"/>
      <c r="J87" s="53"/>
      <c r="K87" s="43"/>
      <c r="L87" s="43"/>
      <c r="M87" s="43"/>
      <c r="N87" s="53"/>
      <c r="P87" s="42"/>
      <c r="Q87" s="52"/>
    </row>
    <row r="88" spans="1:17" ht="15" customHeight="1">
      <c r="A88" s="83" t="s">
        <v>27</v>
      </c>
      <c r="B88" s="83"/>
      <c r="C88" s="83"/>
      <c r="D88" s="83"/>
      <c r="E88" s="83"/>
      <c r="F88" s="83"/>
      <c r="G88" s="83"/>
      <c r="H88" s="83"/>
      <c r="I88" s="83"/>
      <c r="J88" s="83"/>
      <c r="K88" s="83"/>
      <c r="L88" s="83"/>
      <c r="M88" s="83"/>
      <c r="P88" s="42"/>
      <c r="Q88" s="42"/>
    </row>
    <row r="89" spans="1:17" ht="27.95" customHeight="1">
      <c r="A89" s="84" t="s">
        <v>34</v>
      </c>
      <c r="B89" s="84"/>
      <c r="C89" s="84"/>
      <c r="D89" s="84"/>
      <c r="E89" s="84"/>
      <c r="F89" s="84"/>
      <c r="G89" s="84"/>
      <c r="H89" s="84"/>
      <c r="I89" s="84"/>
      <c r="J89" s="84"/>
      <c r="K89" s="84"/>
      <c r="L89" s="84"/>
      <c r="M89" s="84"/>
      <c r="N89" s="51"/>
      <c r="O89" s="51"/>
      <c r="P89" s="51"/>
      <c r="Q89" s="40"/>
    </row>
    <row r="90" spans="1:17" ht="27.95" customHeight="1">
      <c r="A90" s="84" t="s">
        <v>33</v>
      </c>
      <c r="B90" s="84"/>
      <c r="C90" s="84"/>
      <c r="D90" s="84"/>
      <c r="E90" s="84"/>
      <c r="F90" s="84"/>
      <c r="G90" s="84"/>
      <c r="H90" s="84"/>
      <c r="I90" s="84"/>
      <c r="J90" s="84"/>
      <c r="K90" s="84"/>
      <c r="L90" s="84"/>
      <c r="M90" s="84"/>
      <c r="N90" s="51"/>
      <c r="O90" s="51"/>
      <c r="P90" s="51"/>
      <c r="Q90" s="40"/>
    </row>
    <row r="91" spans="1:17" ht="27.95" customHeight="1">
      <c r="A91" s="83" t="s">
        <v>32</v>
      </c>
      <c r="B91" s="83"/>
      <c r="C91" s="83"/>
      <c r="D91" s="83"/>
      <c r="E91" s="83"/>
      <c r="F91" s="83"/>
      <c r="G91" s="83"/>
      <c r="H91" s="83"/>
      <c r="I91" s="83"/>
      <c r="J91" s="83"/>
      <c r="K91" s="83"/>
      <c r="L91" s="83"/>
      <c r="M91" s="83"/>
      <c r="N91" s="40"/>
      <c r="O91" s="40"/>
      <c r="P91" s="40"/>
      <c r="Q91" s="40"/>
    </row>
    <row r="92" spans="1:17" ht="15" customHeight="1">
      <c r="A92" s="15"/>
      <c r="B92" s="50"/>
      <c r="C92" s="50"/>
      <c r="D92" s="50"/>
      <c r="E92" s="50"/>
      <c r="F92" s="50"/>
      <c r="G92" s="49"/>
      <c r="H92" s="49"/>
      <c r="I92" s="49"/>
      <c r="J92" s="49"/>
      <c r="K92" s="49"/>
      <c r="L92" s="49"/>
      <c r="M92" s="49"/>
      <c r="N92" s="48"/>
      <c r="O92" s="48"/>
      <c r="P92" s="47"/>
      <c r="Q92" s="42"/>
    </row>
    <row r="93" spans="1:17" ht="15" customHeight="1">
      <c r="B93" s="43"/>
      <c r="C93" s="43"/>
      <c r="D93" s="43"/>
      <c r="E93" s="43"/>
      <c r="F93" s="43"/>
      <c r="P93" s="42"/>
      <c r="Q93" s="42"/>
    </row>
    <row r="94" spans="1:17" ht="15" customHeight="1">
      <c r="A94" s="68" t="s">
        <v>5</v>
      </c>
      <c r="B94" s="45"/>
      <c r="C94" s="45"/>
      <c r="D94" s="45"/>
      <c r="E94" s="45"/>
      <c r="F94" s="45"/>
      <c r="P94" s="42"/>
      <c r="Q94" s="42"/>
    </row>
    <row r="95" spans="1:17" ht="15" customHeight="1">
      <c r="A95" s="44"/>
      <c r="B95" s="45"/>
      <c r="C95" s="45"/>
      <c r="D95" s="45"/>
      <c r="E95" s="45"/>
      <c r="F95" s="45"/>
      <c r="P95" s="42"/>
      <c r="Q95" s="42"/>
    </row>
    <row r="96" spans="1:17" ht="15" customHeight="1">
      <c r="A96" s="23"/>
      <c r="B96" s="43"/>
      <c r="C96" s="43"/>
      <c r="D96" s="43"/>
      <c r="E96" s="43"/>
      <c r="F96" s="43"/>
      <c r="P96" s="42"/>
      <c r="Q96" s="42"/>
    </row>
    <row r="97" spans="1:17" ht="15" customHeight="1">
      <c r="A97" s="44"/>
      <c r="B97" s="43"/>
      <c r="C97" s="43"/>
      <c r="D97" s="43"/>
      <c r="E97" s="43"/>
      <c r="F97" s="43"/>
      <c r="P97" s="42"/>
      <c r="Q97" s="42"/>
    </row>
    <row r="98" spans="1:17" ht="15" customHeight="1">
      <c r="A98" s="25"/>
      <c r="B98" s="43"/>
      <c r="C98" s="43"/>
      <c r="D98" s="43"/>
      <c r="E98" s="43"/>
      <c r="F98" s="43"/>
      <c r="P98" s="42"/>
      <c r="Q98" s="42"/>
    </row>
    <row r="99" spans="1:17" ht="15" customHeight="1">
      <c r="A99" s="25"/>
      <c r="B99" s="43"/>
      <c r="C99" s="43"/>
      <c r="D99" s="43"/>
      <c r="E99" s="43"/>
      <c r="F99" s="43"/>
      <c r="P99" s="42"/>
      <c r="Q99" s="42"/>
    </row>
  </sheetData>
  <mergeCells count="12">
    <mergeCell ref="A88:M88"/>
    <mergeCell ref="A89:M89"/>
    <mergeCell ref="A91:M91"/>
    <mergeCell ref="A90:M90"/>
    <mergeCell ref="A5:L5"/>
    <mergeCell ref="N8:P8"/>
    <mergeCell ref="B9:F9"/>
    <mergeCell ref="H9:L9"/>
    <mergeCell ref="N9:N11"/>
    <mergeCell ref="P9:P11"/>
    <mergeCell ref="B10:D10"/>
    <mergeCell ref="H10:J10"/>
  </mergeCells>
  <hyperlinks>
    <hyperlink ref="A2" r:id="rId1" xr:uid="{00000000-0004-0000-0600-000001000000}"/>
    <hyperlink ref="A94" location="Contents!A1" display="Back to Table of Contents" xr:uid="{C9D0E55F-4631-414A-AF82-95A540313777}"/>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7"/>
  <sheetViews>
    <sheetView zoomScaleNormal="100" workbookViewId="0"/>
  </sheetViews>
  <sheetFormatPr defaultColWidth="9.140625" defaultRowHeight="15" customHeight="1"/>
  <cols>
    <col min="1" max="1" width="6.42578125" style="40" customWidth="1"/>
    <col min="2" max="2" width="21" style="40" customWidth="1"/>
    <col min="3" max="6" width="21" style="25" customWidth="1"/>
    <col min="7" max="7" width="20.140625" style="25" bestFit="1" customWidth="1"/>
    <col min="8" max="35" width="9.140625" style="25" customWidth="1"/>
    <col min="36" max="16384" width="9.140625" style="25"/>
  </cols>
  <sheetData>
    <row r="1" spans="1:7" ht="14.25" customHeight="1">
      <c r="A1" s="40" t="s">
        <v>24</v>
      </c>
      <c r="B1" s="25"/>
    </row>
    <row r="2" spans="1:7" ht="14.25" customHeight="1">
      <c r="A2" s="63" t="s">
        <v>23</v>
      </c>
      <c r="B2" s="25"/>
    </row>
    <row r="5" spans="1:7" ht="15" customHeight="1">
      <c r="A5" s="89" t="s">
        <v>60</v>
      </c>
      <c r="B5" s="83"/>
      <c r="C5" s="86"/>
      <c r="D5" s="86"/>
      <c r="E5" s="86"/>
      <c r="F5" s="86"/>
    </row>
    <row r="6" spans="1:7">
      <c r="A6" s="15" t="s">
        <v>45</v>
      </c>
      <c r="B6" s="59"/>
      <c r="C6" s="48"/>
      <c r="D6" s="48"/>
      <c r="E6" s="48"/>
      <c r="F6" s="48"/>
    </row>
    <row r="7" spans="1:7" ht="14.25" customHeight="1"/>
    <row r="8" spans="1:7" ht="28.5" customHeight="1">
      <c r="A8" s="15"/>
      <c r="B8" s="56" t="s">
        <v>58</v>
      </c>
      <c r="C8" s="39" t="s">
        <v>57</v>
      </c>
      <c r="D8" s="56" t="s">
        <v>56</v>
      </c>
      <c r="E8" s="39" t="s">
        <v>55</v>
      </c>
      <c r="F8" s="49" t="s">
        <v>54</v>
      </c>
    </row>
    <row r="9" spans="1:7" ht="14.25" customHeight="1">
      <c r="A9" s="90" t="s">
        <v>53</v>
      </c>
      <c r="B9" s="91"/>
      <c r="C9" s="91"/>
      <c r="D9" s="91"/>
      <c r="E9" s="91"/>
      <c r="F9" s="91"/>
      <c r="G9" s="67"/>
    </row>
    <row r="10" spans="1:7" ht="14.25" customHeight="1">
      <c r="C10" s="41"/>
      <c r="D10" s="41"/>
      <c r="E10" s="41"/>
      <c r="F10" s="65" t="s">
        <v>52</v>
      </c>
      <c r="G10" s="67"/>
    </row>
    <row r="11" spans="1:7" ht="14.25" customHeight="1">
      <c r="A11" s="25">
        <v>2021</v>
      </c>
      <c r="B11" s="43">
        <v>-0.5</v>
      </c>
      <c r="C11" s="43">
        <v>12.6</v>
      </c>
      <c r="D11" s="43">
        <v>0</v>
      </c>
      <c r="E11" s="43">
        <v>0.4</v>
      </c>
      <c r="F11" s="43">
        <v>1.1000000000000001</v>
      </c>
      <c r="G11" s="66"/>
    </row>
    <row r="12" spans="1:7" ht="14.25" customHeight="1">
      <c r="A12" s="25">
        <v>2022</v>
      </c>
      <c r="B12" s="43">
        <v>-0.7</v>
      </c>
      <c r="C12" s="43">
        <v>11.6</v>
      </c>
      <c r="D12" s="43">
        <v>0</v>
      </c>
      <c r="E12" s="43">
        <v>0.4</v>
      </c>
      <c r="F12" s="43">
        <v>1.3</v>
      </c>
      <c r="G12" s="66"/>
    </row>
    <row r="13" spans="1:7" ht="14.25" customHeight="1">
      <c r="A13" s="25">
        <v>2023</v>
      </c>
      <c r="B13" s="43">
        <v>-0.6</v>
      </c>
      <c r="C13" s="43">
        <v>10.7</v>
      </c>
      <c r="D13" s="43">
        <v>0</v>
      </c>
      <c r="E13" s="43">
        <v>0.3</v>
      </c>
      <c r="F13" s="43">
        <v>1.5</v>
      </c>
      <c r="G13" s="66"/>
    </row>
    <row r="14" spans="1:7" ht="14.25" customHeight="1">
      <c r="A14" s="25">
        <v>2024</v>
      </c>
      <c r="B14" s="43">
        <v>-0.7</v>
      </c>
      <c r="C14" s="43">
        <v>9.8000000000000007</v>
      </c>
      <c r="D14" s="43">
        <v>0</v>
      </c>
      <c r="E14" s="43">
        <v>0.3</v>
      </c>
      <c r="F14" s="43">
        <v>1.8</v>
      </c>
      <c r="G14" s="66"/>
    </row>
    <row r="15" spans="1:7" ht="14.25" customHeight="1">
      <c r="A15" s="25">
        <v>2025</v>
      </c>
      <c r="B15" s="43">
        <v>-0.8</v>
      </c>
      <c r="C15" s="43">
        <v>8.8000000000000007</v>
      </c>
      <c r="D15" s="43">
        <v>0</v>
      </c>
      <c r="E15" s="43">
        <v>0.3</v>
      </c>
      <c r="F15" s="43">
        <v>2.1</v>
      </c>
      <c r="G15" s="66"/>
    </row>
    <row r="16" spans="1:7" ht="14.25" customHeight="1">
      <c r="A16" s="25">
        <v>2026</v>
      </c>
      <c r="B16" s="43">
        <v>-0.8</v>
      </c>
      <c r="C16" s="43">
        <v>7.7</v>
      </c>
      <c r="D16" s="43">
        <v>0</v>
      </c>
      <c r="E16" s="43">
        <v>0.2</v>
      </c>
      <c r="F16" s="43">
        <v>2.5</v>
      </c>
      <c r="G16" s="66"/>
    </row>
    <row r="17" spans="1:7" ht="14.25" customHeight="1">
      <c r="A17" s="25">
        <v>2027</v>
      </c>
      <c r="B17" s="43">
        <v>-0.9</v>
      </c>
      <c r="C17" s="43">
        <v>6.7</v>
      </c>
      <c r="D17" s="43">
        <v>0</v>
      </c>
      <c r="E17" s="43">
        <v>0.2</v>
      </c>
      <c r="F17" s="43">
        <v>2.7</v>
      </c>
      <c r="G17" s="66"/>
    </row>
    <row r="18" spans="1:7" ht="14.25" customHeight="1">
      <c r="A18" s="25">
        <v>2028</v>
      </c>
      <c r="B18" s="43">
        <v>-1</v>
      </c>
      <c r="C18" s="43">
        <v>5.5</v>
      </c>
      <c r="D18" s="43">
        <v>0</v>
      </c>
      <c r="E18" s="43">
        <v>0.1</v>
      </c>
      <c r="F18" s="43">
        <v>3</v>
      </c>
      <c r="G18" s="66"/>
    </row>
    <row r="19" spans="1:7" ht="14.25" customHeight="1">
      <c r="A19" s="25">
        <v>2029</v>
      </c>
      <c r="B19" s="43">
        <v>-1.1000000000000001</v>
      </c>
      <c r="C19" s="43">
        <v>4.3</v>
      </c>
      <c r="D19" s="43">
        <v>0</v>
      </c>
      <c r="E19" s="43">
        <v>0.1</v>
      </c>
      <c r="F19" s="43">
        <v>3.2</v>
      </c>
      <c r="G19" s="66"/>
    </row>
    <row r="20" spans="1:7" ht="14.25" customHeight="1">
      <c r="A20" s="25">
        <v>2030</v>
      </c>
      <c r="B20" s="43">
        <v>-1.2</v>
      </c>
      <c r="C20" s="43">
        <v>2.9</v>
      </c>
      <c r="D20" s="43">
        <v>0</v>
      </c>
      <c r="E20" s="43">
        <v>0.1</v>
      </c>
      <c r="F20" s="43">
        <v>3.3</v>
      </c>
      <c r="G20" s="66"/>
    </row>
    <row r="21" spans="1:7" ht="14.25" customHeight="1">
      <c r="A21" s="25">
        <v>2031</v>
      </c>
      <c r="B21" s="43">
        <v>-1.3</v>
      </c>
      <c r="C21" s="43">
        <v>1.5</v>
      </c>
      <c r="D21" s="43">
        <v>0</v>
      </c>
      <c r="E21" s="43">
        <v>0.1</v>
      </c>
      <c r="F21" s="43">
        <v>3.4</v>
      </c>
      <c r="G21" s="66"/>
    </row>
    <row r="22" spans="1:7" ht="14.25" customHeight="1">
      <c r="B22" s="41"/>
      <c r="C22" s="41"/>
      <c r="D22" s="41"/>
      <c r="E22" s="41"/>
      <c r="F22" s="17"/>
      <c r="G22" s="66"/>
    </row>
    <row r="23" spans="1:7" ht="14.25" customHeight="1">
      <c r="A23" s="88" t="s">
        <v>51</v>
      </c>
      <c r="B23" s="83"/>
      <c r="C23" s="86"/>
      <c r="D23" s="86"/>
      <c r="E23" s="86"/>
      <c r="F23" s="86"/>
    </row>
    <row r="24" spans="1:7" ht="14.25" customHeight="1">
      <c r="B24" s="25"/>
      <c r="F24" s="65" t="s">
        <v>50</v>
      </c>
    </row>
    <row r="25" spans="1:7" ht="14.25" customHeight="1">
      <c r="A25" s="25">
        <v>2032</v>
      </c>
      <c r="B25" s="43">
        <v>-1.4</v>
      </c>
      <c r="C25" s="43" t="s">
        <v>35</v>
      </c>
      <c r="D25" s="43">
        <v>0</v>
      </c>
      <c r="E25" s="43">
        <v>0.1</v>
      </c>
      <c r="F25" s="43">
        <v>3.5</v>
      </c>
      <c r="G25" s="64"/>
    </row>
    <row r="26" spans="1:7" ht="14.25" customHeight="1">
      <c r="A26" s="25">
        <v>2033</v>
      </c>
      <c r="B26" s="43">
        <v>-1.5</v>
      </c>
      <c r="C26" s="43" t="s">
        <v>35</v>
      </c>
      <c r="D26" s="43">
        <v>0</v>
      </c>
      <c r="E26" s="43">
        <v>0.1</v>
      </c>
      <c r="F26" s="43">
        <v>3.6</v>
      </c>
      <c r="G26" s="64"/>
    </row>
    <row r="27" spans="1:7" ht="14.25" customHeight="1">
      <c r="A27" s="25">
        <v>2034</v>
      </c>
      <c r="B27" s="43">
        <v>-1.5</v>
      </c>
      <c r="C27" s="43" t="s">
        <v>35</v>
      </c>
      <c r="D27" s="43">
        <v>0</v>
      </c>
      <c r="E27" s="43">
        <v>0</v>
      </c>
      <c r="F27" s="43">
        <v>3.6</v>
      </c>
      <c r="G27" s="64"/>
    </row>
    <row r="28" spans="1:7" ht="14.25" customHeight="1">
      <c r="A28" s="25">
        <v>2035</v>
      </c>
      <c r="B28" s="43">
        <v>-1.5</v>
      </c>
      <c r="C28" s="43" t="s">
        <v>35</v>
      </c>
      <c r="D28" s="43">
        <v>0</v>
      </c>
      <c r="E28" s="43" t="s">
        <v>35</v>
      </c>
      <c r="F28" s="43">
        <v>3.7</v>
      </c>
      <c r="G28" s="64"/>
    </row>
    <row r="29" spans="1:7" ht="14.25" customHeight="1">
      <c r="A29" s="25">
        <v>2036</v>
      </c>
      <c r="B29" s="43">
        <v>-1.5</v>
      </c>
      <c r="C29" s="43" t="s">
        <v>35</v>
      </c>
      <c r="D29" s="43">
        <v>0</v>
      </c>
      <c r="E29" s="43" t="s">
        <v>35</v>
      </c>
      <c r="F29" s="43">
        <v>3.8</v>
      </c>
      <c r="G29" s="64"/>
    </row>
    <row r="30" spans="1:7" ht="14.25" customHeight="1">
      <c r="A30" s="25">
        <v>2037</v>
      </c>
      <c r="B30" s="43">
        <v>-1.5</v>
      </c>
      <c r="C30" s="43" t="s">
        <v>35</v>
      </c>
      <c r="D30" s="43">
        <v>0</v>
      </c>
      <c r="E30" s="43" t="s">
        <v>35</v>
      </c>
      <c r="F30" s="43">
        <v>3.9</v>
      </c>
      <c r="G30" s="64"/>
    </row>
    <row r="31" spans="1:7" ht="14.25" customHeight="1">
      <c r="A31" s="25">
        <v>2038</v>
      </c>
      <c r="B31" s="43">
        <v>-1.6</v>
      </c>
      <c r="C31" s="43" t="s">
        <v>35</v>
      </c>
      <c r="D31" s="43">
        <v>-0.1</v>
      </c>
      <c r="E31" s="43" t="s">
        <v>35</v>
      </c>
      <c r="F31" s="43">
        <v>3.9</v>
      </c>
      <c r="G31" s="64"/>
    </row>
    <row r="32" spans="1:7" ht="14.25" customHeight="1">
      <c r="A32" s="25">
        <v>2039</v>
      </c>
      <c r="B32" s="43">
        <v>-1.6</v>
      </c>
      <c r="C32" s="43" t="s">
        <v>35</v>
      </c>
      <c r="D32" s="43">
        <v>-0.1</v>
      </c>
      <c r="E32" s="43" t="s">
        <v>35</v>
      </c>
      <c r="F32" s="43">
        <v>4</v>
      </c>
      <c r="G32" s="64"/>
    </row>
    <row r="33" spans="1:7" ht="14.25" customHeight="1">
      <c r="A33" s="25">
        <v>2040</v>
      </c>
      <c r="B33" s="43">
        <v>-1.6</v>
      </c>
      <c r="C33" s="43" t="s">
        <v>35</v>
      </c>
      <c r="D33" s="43">
        <v>-0.1</v>
      </c>
      <c r="E33" s="43" t="s">
        <v>35</v>
      </c>
      <c r="F33" s="43">
        <v>4.0999999999999996</v>
      </c>
      <c r="G33" s="64"/>
    </row>
    <row r="34" spans="1:7" ht="14.25" customHeight="1">
      <c r="A34" s="25">
        <v>2041</v>
      </c>
      <c r="B34" s="43">
        <v>-1.6</v>
      </c>
      <c r="C34" s="43" t="s">
        <v>35</v>
      </c>
      <c r="D34" s="43">
        <v>-0.1</v>
      </c>
      <c r="E34" s="43" t="s">
        <v>35</v>
      </c>
      <c r="F34" s="43">
        <v>4.2</v>
      </c>
      <c r="G34" s="64"/>
    </row>
    <row r="35" spans="1:7" ht="14.25" customHeight="1">
      <c r="A35" s="25">
        <v>2042</v>
      </c>
      <c r="B35" s="43">
        <v>-1.6</v>
      </c>
      <c r="C35" s="43" t="s">
        <v>35</v>
      </c>
      <c r="D35" s="43">
        <v>-0.1</v>
      </c>
      <c r="E35" s="43" t="s">
        <v>35</v>
      </c>
      <c r="F35" s="43">
        <v>4.2</v>
      </c>
      <c r="G35" s="64"/>
    </row>
    <row r="36" spans="1:7" ht="14.25" customHeight="1">
      <c r="A36" s="25">
        <v>2043</v>
      </c>
      <c r="B36" s="43">
        <v>-1.6</v>
      </c>
      <c r="C36" s="43" t="s">
        <v>35</v>
      </c>
      <c r="D36" s="43">
        <v>-0.1</v>
      </c>
      <c r="E36" s="43" t="s">
        <v>35</v>
      </c>
      <c r="F36" s="43">
        <v>4.3</v>
      </c>
      <c r="G36" s="64"/>
    </row>
    <row r="37" spans="1:7" ht="14.25" customHeight="1">
      <c r="A37" s="25">
        <v>2044</v>
      </c>
      <c r="B37" s="43">
        <v>-1.6</v>
      </c>
      <c r="C37" s="43" t="s">
        <v>35</v>
      </c>
      <c r="D37" s="43">
        <v>-0.1</v>
      </c>
      <c r="E37" s="43" t="s">
        <v>35</v>
      </c>
      <c r="F37" s="43">
        <v>4.4000000000000004</v>
      </c>
      <c r="G37" s="64"/>
    </row>
    <row r="38" spans="1:7" ht="14.25" customHeight="1">
      <c r="A38" s="25">
        <v>2045</v>
      </c>
      <c r="B38" s="43">
        <v>-1.6</v>
      </c>
      <c r="C38" s="43" t="s">
        <v>35</v>
      </c>
      <c r="D38" s="43">
        <v>-0.2</v>
      </c>
      <c r="E38" s="43" t="s">
        <v>35</v>
      </c>
      <c r="F38" s="43">
        <v>4.5</v>
      </c>
      <c r="G38" s="64"/>
    </row>
    <row r="39" spans="1:7" ht="14.25" customHeight="1">
      <c r="A39" s="25">
        <v>2046</v>
      </c>
      <c r="B39" s="43">
        <v>-1.6</v>
      </c>
      <c r="C39" s="43" t="s">
        <v>35</v>
      </c>
      <c r="D39" s="43">
        <v>-0.2</v>
      </c>
      <c r="E39" s="43" t="s">
        <v>35</v>
      </c>
      <c r="F39" s="43">
        <v>4.5</v>
      </c>
      <c r="G39" s="64"/>
    </row>
    <row r="40" spans="1:7" ht="14.25" customHeight="1">
      <c r="A40" s="25">
        <v>2047</v>
      </c>
      <c r="B40" s="43">
        <v>-1.6</v>
      </c>
      <c r="C40" s="43" t="s">
        <v>35</v>
      </c>
      <c r="D40" s="43">
        <v>-0.2</v>
      </c>
      <c r="E40" s="43" t="s">
        <v>35</v>
      </c>
      <c r="F40" s="43">
        <v>4.5999999999999996</v>
      </c>
      <c r="G40" s="64"/>
    </row>
    <row r="41" spans="1:7" ht="14.25" customHeight="1">
      <c r="A41" s="25">
        <v>2048</v>
      </c>
      <c r="B41" s="43">
        <v>-1.7</v>
      </c>
      <c r="C41" s="43" t="s">
        <v>35</v>
      </c>
      <c r="D41" s="43">
        <v>-0.2</v>
      </c>
      <c r="E41" s="43" t="s">
        <v>35</v>
      </c>
      <c r="F41" s="43">
        <v>4.7</v>
      </c>
      <c r="G41" s="64"/>
    </row>
    <row r="42" spans="1:7" ht="14.25" customHeight="1">
      <c r="A42" s="25">
        <v>2049</v>
      </c>
      <c r="B42" s="43">
        <v>-1.7</v>
      </c>
      <c r="C42" s="43" t="s">
        <v>35</v>
      </c>
      <c r="D42" s="43">
        <v>-0.2</v>
      </c>
      <c r="E42" s="43" t="s">
        <v>35</v>
      </c>
      <c r="F42" s="43">
        <v>4.7</v>
      </c>
      <c r="G42" s="64"/>
    </row>
    <row r="43" spans="1:7" ht="14.25" customHeight="1">
      <c r="A43" s="25">
        <v>2050</v>
      </c>
      <c r="B43" s="43">
        <v>-1.7</v>
      </c>
      <c r="C43" s="43" t="s">
        <v>35</v>
      </c>
      <c r="D43" s="43">
        <v>-0.2</v>
      </c>
      <c r="E43" s="43" t="s">
        <v>35</v>
      </c>
      <c r="F43" s="43">
        <v>4.8</v>
      </c>
      <c r="G43" s="64"/>
    </row>
    <row r="44" spans="1:7" ht="14.25" customHeight="1">
      <c r="A44" s="25">
        <v>2051</v>
      </c>
      <c r="B44" s="43">
        <v>-1.7</v>
      </c>
      <c r="C44" s="43" t="s">
        <v>35</v>
      </c>
      <c r="D44" s="43">
        <v>-0.2</v>
      </c>
      <c r="E44" s="43" t="s">
        <v>35</v>
      </c>
      <c r="F44" s="43">
        <v>4.9000000000000004</v>
      </c>
      <c r="G44" s="64"/>
    </row>
    <row r="45" spans="1:7" ht="14.25" customHeight="1">
      <c r="A45" s="25">
        <v>2052</v>
      </c>
      <c r="B45" s="43">
        <v>-1.7</v>
      </c>
      <c r="C45" s="43" t="s">
        <v>35</v>
      </c>
      <c r="D45" s="43">
        <v>-0.2</v>
      </c>
      <c r="E45" s="43" t="s">
        <v>35</v>
      </c>
      <c r="F45" s="43">
        <v>4.9000000000000004</v>
      </c>
      <c r="G45" s="64"/>
    </row>
    <row r="46" spans="1:7" ht="14.25" customHeight="1">
      <c r="A46" s="25">
        <v>2053</v>
      </c>
      <c r="B46" s="43">
        <v>-1.7</v>
      </c>
      <c r="C46" s="43" t="s">
        <v>35</v>
      </c>
      <c r="D46" s="43">
        <v>-0.2</v>
      </c>
      <c r="E46" s="43" t="s">
        <v>35</v>
      </c>
      <c r="F46" s="43">
        <v>4.9000000000000004</v>
      </c>
      <c r="G46" s="64"/>
    </row>
    <row r="47" spans="1:7" ht="14.25" customHeight="1">
      <c r="A47" s="25">
        <v>2054</v>
      </c>
      <c r="B47" s="43">
        <v>-1.7</v>
      </c>
      <c r="C47" s="43" t="s">
        <v>35</v>
      </c>
      <c r="D47" s="43">
        <v>-0.2</v>
      </c>
      <c r="E47" s="43" t="s">
        <v>35</v>
      </c>
      <c r="F47" s="43">
        <v>4.9000000000000004</v>
      </c>
      <c r="G47" s="64"/>
    </row>
    <row r="48" spans="1:7" ht="14.25" customHeight="1">
      <c r="A48" s="25">
        <v>2055</v>
      </c>
      <c r="B48" s="43">
        <v>-1.7</v>
      </c>
      <c r="C48" s="43" t="s">
        <v>35</v>
      </c>
      <c r="D48" s="43">
        <v>-0.2</v>
      </c>
      <c r="E48" s="43" t="s">
        <v>35</v>
      </c>
      <c r="F48" s="43">
        <v>4.9000000000000004</v>
      </c>
      <c r="G48" s="64"/>
    </row>
    <row r="49" spans="1:7" ht="14.25" customHeight="1">
      <c r="A49" s="25">
        <v>2056</v>
      </c>
      <c r="B49" s="43">
        <v>-1.7</v>
      </c>
      <c r="C49" s="43" t="s">
        <v>35</v>
      </c>
      <c r="D49" s="43">
        <v>-0.2</v>
      </c>
      <c r="E49" s="43" t="s">
        <v>35</v>
      </c>
      <c r="F49" s="43">
        <v>4.9000000000000004</v>
      </c>
      <c r="G49" s="64"/>
    </row>
    <row r="50" spans="1:7" ht="14.25" customHeight="1">
      <c r="A50" s="25">
        <v>2057</v>
      </c>
      <c r="B50" s="43">
        <v>-1.7</v>
      </c>
      <c r="C50" s="43" t="s">
        <v>35</v>
      </c>
      <c r="D50" s="43">
        <v>-0.2</v>
      </c>
      <c r="E50" s="43" t="s">
        <v>35</v>
      </c>
      <c r="F50" s="43">
        <v>4.9000000000000004</v>
      </c>
      <c r="G50" s="64"/>
    </row>
    <row r="51" spans="1:7" ht="14.25" customHeight="1">
      <c r="A51" s="25">
        <v>2058</v>
      </c>
      <c r="B51" s="43">
        <v>-1.8</v>
      </c>
      <c r="C51" s="43" t="s">
        <v>35</v>
      </c>
      <c r="D51" s="43">
        <v>-0.2</v>
      </c>
      <c r="E51" s="43" t="s">
        <v>35</v>
      </c>
      <c r="F51" s="43">
        <v>4.9000000000000004</v>
      </c>
      <c r="G51" s="64"/>
    </row>
    <row r="52" spans="1:7" ht="14.25" customHeight="1">
      <c r="A52" s="25">
        <v>2059</v>
      </c>
      <c r="B52" s="43">
        <v>-1.7</v>
      </c>
      <c r="C52" s="43" t="s">
        <v>35</v>
      </c>
      <c r="D52" s="43">
        <v>-0.2</v>
      </c>
      <c r="E52" s="43" t="s">
        <v>35</v>
      </c>
      <c r="F52" s="43">
        <v>4.9000000000000004</v>
      </c>
      <c r="G52" s="64"/>
    </row>
    <row r="53" spans="1:7" ht="14.25" customHeight="1">
      <c r="A53" s="25">
        <v>2060</v>
      </c>
      <c r="B53" s="43">
        <v>-1.8</v>
      </c>
      <c r="C53" s="43" t="s">
        <v>35</v>
      </c>
      <c r="D53" s="43">
        <v>-0.2</v>
      </c>
      <c r="E53" s="43" t="s">
        <v>35</v>
      </c>
      <c r="F53" s="43">
        <v>4.9000000000000004</v>
      </c>
      <c r="G53" s="64"/>
    </row>
    <row r="54" spans="1:7" ht="14.25" customHeight="1">
      <c r="A54" s="25">
        <v>2061</v>
      </c>
      <c r="B54" s="43">
        <v>-1.8</v>
      </c>
      <c r="C54" s="43" t="s">
        <v>35</v>
      </c>
      <c r="D54" s="43">
        <v>-0.2</v>
      </c>
      <c r="E54" s="43" t="s">
        <v>35</v>
      </c>
      <c r="F54" s="43">
        <v>4.9000000000000004</v>
      </c>
      <c r="G54" s="64"/>
    </row>
    <row r="55" spans="1:7" ht="14.25" customHeight="1">
      <c r="A55" s="25">
        <v>2062</v>
      </c>
      <c r="B55" s="43">
        <v>-1.8</v>
      </c>
      <c r="C55" s="43" t="s">
        <v>35</v>
      </c>
      <c r="D55" s="43">
        <v>-0.2</v>
      </c>
      <c r="E55" s="43" t="s">
        <v>35</v>
      </c>
      <c r="F55" s="43">
        <v>4.9000000000000004</v>
      </c>
      <c r="G55" s="64"/>
    </row>
    <row r="56" spans="1:7" ht="14.25" customHeight="1">
      <c r="A56" s="25">
        <v>2063</v>
      </c>
      <c r="B56" s="43">
        <v>-1.8</v>
      </c>
      <c r="C56" s="43" t="s">
        <v>35</v>
      </c>
      <c r="D56" s="43">
        <v>-0.2</v>
      </c>
      <c r="E56" s="43" t="s">
        <v>35</v>
      </c>
      <c r="F56" s="43">
        <v>4.9000000000000004</v>
      </c>
      <c r="G56" s="64"/>
    </row>
    <row r="57" spans="1:7" ht="14.25" customHeight="1">
      <c r="A57" s="25">
        <v>2064</v>
      </c>
      <c r="B57" s="43">
        <v>-1.8</v>
      </c>
      <c r="C57" s="43" t="s">
        <v>35</v>
      </c>
      <c r="D57" s="43">
        <v>-0.2</v>
      </c>
      <c r="E57" s="43" t="s">
        <v>35</v>
      </c>
      <c r="F57" s="43">
        <v>4.9000000000000004</v>
      </c>
      <c r="G57" s="64"/>
    </row>
    <row r="58" spans="1:7" ht="14.25" customHeight="1">
      <c r="A58" s="25">
        <v>2065</v>
      </c>
      <c r="B58" s="43">
        <v>-1.8</v>
      </c>
      <c r="C58" s="43" t="s">
        <v>35</v>
      </c>
      <c r="D58" s="43">
        <v>-0.2</v>
      </c>
      <c r="E58" s="43" t="s">
        <v>35</v>
      </c>
      <c r="F58" s="43">
        <v>4.9000000000000004</v>
      </c>
      <c r="G58" s="64"/>
    </row>
    <row r="59" spans="1:7" ht="14.25" customHeight="1">
      <c r="A59" s="25">
        <v>2066</v>
      </c>
      <c r="B59" s="43">
        <v>-1.8</v>
      </c>
      <c r="C59" s="43" t="s">
        <v>35</v>
      </c>
      <c r="D59" s="43">
        <v>-0.2</v>
      </c>
      <c r="E59" s="43" t="s">
        <v>35</v>
      </c>
      <c r="F59" s="43">
        <v>4.9000000000000004</v>
      </c>
      <c r="G59" s="64"/>
    </row>
    <row r="60" spans="1:7" ht="14.25" customHeight="1">
      <c r="A60" s="25">
        <v>2067</v>
      </c>
      <c r="B60" s="43">
        <v>-1.8</v>
      </c>
      <c r="C60" s="43" t="s">
        <v>35</v>
      </c>
      <c r="D60" s="43">
        <v>-0.2</v>
      </c>
      <c r="E60" s="43" t="s">
        <v>35</v>
      </c>
      <c r="F60" s="43">
        <v>4.9000000000000004</v>
      </c>
      <c r="G60" s="64"/>
    </row>
    <row r="61" spans="1:7" ht="14.25" customHeight="1">
      <c r="A61" s="25">
        <v>2068</v>
      </c>
      <c r="B61" s="43">
        <v>-1.8</v>
      </c>
      <c r="C61" s="43" t="s">
        <v>35</v>
      </c>
      <c r="D61" s="43">
        <v>-0.2</v>
      </c>
      <c r="E61" s="43" t="s">
        <v>35</v>
      </c>
      <c r="F61" s="43">
        <v>4.9000000000000004</v>
      </c>
      <c r="G61" s="64"/>
    </row>
    <row r="62" spans="1:7" ht="14.25" customHeight="1">
      <c r="A62" s="25">
        <v>2069</v>
      </c>
      <c r="B62" s="43">
        <v>-1.8</v>
      </c>
      <c r="C62" s="43" t="s">
        <v>35</v>
      </c>
      <c r="D62" s="43">
        <v>-0.2</v>
      </c>
      <c r="E62" s="43" t="s">
        <v>35</v>
      </c>
      <c r="F62" s="43">
        <v>4.9000000000000004</v>
      </c>
      <c r="G62" s="64"/>
    </row>
    <row r="63" spans="1:7" ht="14.25" customHeight="1">
      <c r="A63" s="25">
        <v>2070</v>
      </c>
      <c r="B63" s="43">
        <v>-1.8</v>
      </c>
      <c r="C63" s="43" t="s">
        <v>35</v>
      </c>
      <c r="D63" s="43">
        <v>-0.3</v>
      </c>
      <c r="E63" s="43" t="s">
        <v>35</v>
      </c>
      <c r="F63" s="43">
        <v>4.9000000000000004</v>
      </c>
      <c r="G63" s="64"/>
    </row>
    <row r="64" spans="1:7" ht="14.25" customHeight="1">
      <c r="A64" s="25">
        <v>2071</v>
      </c>
      <c r="B64" s="43">
        <v>-1.9</v>
      </c>
      <c r="C64" s="43" t="s">
        <v>35</v>
      </c>
      <c r="D64" s="43">
        <v>-0.3</v>
      </c>
      <c r="E64" s="43" t="s">
        <v>35</v>
      </c>
      <c r="F64" s="43">
        <v>4.9000000000000004</v>
      </c>
      <c r="G64" s="64"/>
    </row>
    <row r="65" spans="1:7" ht="14.25" customHeight="1">
      <c r="A65" s="25">
        <v>2072</v>
      </c>
      <c r="B65" s="43">
        <v>-1.9</v>
      </c>
      <c r="C65" s="43" t="s">
        <v>35</v>
      </c>
      <c r="D65" s="43">
        <v>-0.3</v>
      </c>
      <c r="E65" s="43" t="s">
        <v>35</v>
      </c>
      <c r="F65" s="43">
        <v>4.9000000000000004</v>
      </c>
      <c r="G65" s="64"/>
    </row>
    <row r="66" spans="1:7" ht="14.25" customHeight="1">
      <c r="A66" s="25">
        <v>2073</v>
      </c>
      <c r="B66" s="43">
        <v>-1.9</v>
      </c>
      <c r="C66" s="43" t="s">
        <v>35</v>
      </c>
      <c r="D66" s="43">
        <v>-0.2</v>
      </c>
      <c r="E66" s="43" t="s">
        <v>35</v>
      </c>
      <c r="F66" s="43">
        <v>4.9000000000000004</v>
      </c>
      <c r="G66" s="64"/>
    </row>
    <row r="67" spans="1:7" ht="14.25" customHeight="1">
      <c r="A67" s="25">
        <v>2074</v>
      </c>
      <c r="B67" s="43">
        <v>-1.9</v>
      </c>
      <c r="C67" s="43" t="s">
        <v>35</v>
      </c>
      <c r="D67" s="43">
        <v>-0.2</v>
      </c>
      <c r="E67" s="43" t="s">
        <v>35</v>
      </c>
      <c r="F67" s="43">
        <v>4.9000000000000004</v>
      </c>
      <c r="G67" s="64"/>
    </row>
    <row r="68" spans="1:7" ht="14.25" customHeight="1">
      <c r="A68" s="25">
        <v>2075</v>
      </c>
      <c r="B68" s="43">
        <v>-1.9</v>
      </c>
      <c r="C68" s="43" t="s">
        <v>35</v>
      </c>
      <c r="D68" s="43">
        <v>-0.2</v>
      </c>
      <c r="E68" s="43" t="s">
        <v>35</v>
      </c>
      <c r="F68" s="43">
        <v>4.9000000000000004</v>
      </c>
      <c r="G68" s="64"/>
    </row>
    <row r="69" spans="1:7" ht="14.25" customHeight="1">
      <c r="A69" s="25">
        <v>2076</v>
      </c>
      <c r="B69" s="43">
        <v>-2</v>
      </c>
      <c r="C69" s="43" t="s">
        <v>35</v>
      </c>
      <c r="D69" s="43">
        <v>-0.2</v>
      </c>
      <c r="E69" s="43" t="s">
        <v>35</v>
      </c>
      <c r="F69" s="43">
        <v>4.9000000000000004</v>
      </c>
      <c r="G69" s="64"/>
    </row>
    <row r="70" spans="1:7" ht="14.25" customHeight="1">
      <c r="A70" s="25">
        <v>2077</v>
      </c>
      <c r="B70" s="43">
        <v>-1.9</v>
      </c>
      <c r="C70" s="43" t="s">
        <v>35</v>
      </c>
      <c r="D70" s="43">
        <v>-0.2</v>
      </c>
      <c r="E70" s="43" t="s">
        <v>35</v>
      </c>
      <c r="F70" s="43">
        <v>4.9000000000000004</v>
      </c>
      <c r="G70" s="64"/>
    </row>
    <row r="71" spans="1:7" ht="14.25" customHeight="1">
      <c r="A71" s="25">
        <v>2078</v>
      </c>
      <c r="B71" s="43">
        <v>-2</v>
      </c>
      <c r="C71" s="43" t="s">
        <v>35</v>
      </c>
      <c r="D71" s="43">
        <v>-0.2</v>
      </c>
      <c r="E71" s="43" t="s">
        <v>35</v>
      </c>
      <c r="F71" s="43">
        <v>4.9000000000000004</v>
      </c>
      <c r="G71" s="64"/>
    </row>
    <row r="72" spans="1:7" ht="14.25" customHeight="1">
      <c r="A72" s="25">
        <v>2079</v>
      </c>
      <c r="B72" s="43">
        <v>-2</v>
      </c>
      <c r="C72" s="43" t="s">
        <v>35</v>
      </c>
      <c r="D72" s="43">
        <v>-0.2</v>
      </c>
      <c r="E72" s="43" t="s">
        <v>35</v>
      </c>
      <c r="F72" s="43">
        <v>4.9000000000000004</v>
      </c>
      <c r="G72" s="64"/>
    </row>
    <row r="73" spans="1:7" ht="14.25" customHeight="1">
      <c r="A73" s="25">
        <v>2080</v>
      </c>
      <c r="B73" s="43">
        <v>-2</v>
      </c>
      <c r="C73" s="43" t="s">
        <v>35</v>
      </c>
      <c r="D73" s="43">
        <v>-0.2</v>
      </c>
      <c r="E73" s="43" t="s">
        <v>35</v>
      </c>
      <c r="F73" s="43">
        <v>4.9000000000000004</v>
      </c>
      <c r="G73" s="64"/>
    </row>
    <row r="74" spans="1:7" ht="14.25" customHeight="1">
      <c r="A74" s="25">
        <v>2081</v>
      </c>
      <c r="B74" s="43">
        <v>-2</v>
      </c>
      <c r="C74" s="43" t="s">
        <v>35</v>
      </c>
      <c r="D74" s="43">
        <v>-0.2</v>
      </c>
      <c r="E74" s="43" t="s">
        <v>35</v>
      </c>
      <c r="F74" s="43">
        <v>4.9000000000000004</v>
      </c>
      <c r="G74" s="64"/>
    </row>
    <row r="75" spans="1:7" ht="14.25" customHeight="1">
      <c r="A75" s="25">
        <v>2082</v>
      </c>
      <c r="B75" s="43">
        <v>-2</v>
      </c>
      <c r="C75" s="43" t="s">
        <v>35</v>
      </c>
      <c r="D75" s="43">
        <v>-0.2</v>
      </c>
      <c r="E75" s="43" t="s">
        <v>35</v>
      </c>
      <c r="F75" s="43">
        <v>4.9000000000000004</v>
      </c>
      <c r="G75" s="64"/>
    </row>
    <row r="76" spans="1:7" ht="14.25" customHeight="1">
      <c r="A76" s="25">
        <v>2083</v>
      </c>
      <c r="B76" s="43">
        <v>-2</v>
      </c>
      <c r="C76" s="43" t="s">
        <v>35</v>
      </c>
      <c r="D76" s="43">
        <v>-0.2</v>
      </c>
      <c r="E76" s="43" t="s">
        <v>35</v>
      </c>
      <c r="F76" s="43">
        <v>4.9000000000000004</v>
      </c>
      <c r="G76" s="64"/>
    </row>
    <row r="77" spans="1:7" ht="14.25" customHeight="1">
      <c r="A77" s="25">
        <v>2084</v>
      </c>
      <c r="B77" s="43">
        <v>-2</v>
      </c>
      <c r="C77" s="43" t="s">
        <v>35</v>
      </c>
      <c r="D77" s="43">
        <v>-0.2</v>
      </c>
      <c r="E77" s="43" t="s">
        <v>35</v>
      </c>
      <c r="F77" s="43">
        <v>4.9000000000000004</v>
      </c>
      <c r="G77" s="64"/>
    </row>
    <row r="78" spans="1:7" ht="14.25" customHeight="1">
      <c r="A78" s="25">
        <v>2085</v>
      </c>
      <c r="B78" s="43">
        <v>-2</v>
      </c>
      <c r="C78" s="43" t="s">
        <v>35</v>
      </c>
      <c r="D78" s="43">
        <v>-0.2</v>
      </c>
      <c r="E78" s="43" t="s">
        <v>35</v>
      </c>
      <c r="F78" s="43">
        <v>4.9000000000000004</v>
      </c>
      <c r="G78" s="64"/>
    </row>
    <row r="79" spans="1:7" ht="14.25" customHeight="1">
      <c r="A79" s="25">
        <v>2086</v>
      </c>
      <c r="B79" s="43">
        <v>-1.9</v>
      </c>
      <c r="C79" s="43" t="s">
        <v>35</v>
      </c>
      <c r="D79" s="43">
        <v>-0.2</v>
      </c>
      <c r="E79" s="43" t="s">
        <v>35</v>
      </c>
      <c r="F79" s="43">
        <v>4.9000000000000004</v>
      </c>
      <c r="G79" s="64"/>
    </row>
    <row r="80" spans="1:7" ht="14.25" customHeight="1">
      <c r="A80" s="25">
        <v>2087</v>
      </c>
      <c r="B80" s="43">
        <v>-1.9</v>
      </c>
      <c r="C80" s="43" t="s">
        <v>35</v>
      </c>
      <c r="D80" s="43">
        <v>-0.2</v>
      </c>
      <c r="E80" s="43" t="s">
        <v>35</v>
      </c>
      <c r="F80" s="43">
        <v>4.9000000000000004</v>
      </c>
      <c r="G80" s="64"/>
    </row>
    <row r="81" spans="1:7" ht="14.25" customHeight="1">
      <c r="A81" s="25">
        <v>2088</v>
      </c>
      <c r="B81" s="43">
        <v>-1.9</v>
      </c>
      <c r="C81" s="43" t="s">
        <v>35</v>
      </c>
      <c r="D81" s="43">
        <v>-0.2</v>
      </c>
      <c r="E81" s="43" t="s">
        <v>35</v>
      </c>
      <c r="F81" s="43">
        <v>4.9000000000000004</v>
      </c>
      <c r="G81" s="64"/>
    </row>
    <row r="82" spans="1:7" ht="14.25" customHeight="1">
      <c r="A82" s="25">
        <v>2089</v>
      </c>
      <c r="B82" s="43">
        <v>-1.9</v>
      </c>
      <c r="C82" s="43" t="s">
        <v>35</v>
      </c>
      <c r="D82" s="43">
        <v>-0.2</v>
      </c>
      <c r="E82" s="43" t="s">
        <v>35</v>
      </c>
      <c r="F82" s="43">
        <v>4.9000000000000004</v>
      </c>
      <c r="G82" s="64"/>
    </row>
    <row r="83" spans="1:7" ht="14.25" customHeight="1">
      <c r="A83" s="25">
        <v>2090</v>
      </c>
      <c r="B83" s="43">
        <v>-1.9</v>
      </c>
      <c r="C83" s="43" t="s">
        <v>35</v>
      </c>
      <c r="D83" s="43">
        <v>-0.2</v>
      </c>
      <c r="E83" s="43" t="s">
        <v>35</v>
      </c>
      <c r="F83" s="43">
        <v>4.9000000000000004</v>
      </c>
      <c r="G83" s="64"/>
    </row>
    <row r="84" spans="1:7" ht="14.25" customHeight="1">
      <c r="A84" s="25">
        <v>2091</v>
      </c>
      <c r="B84" s="43">
        <v>-2</v>
      </c>
      <c r="C84" s="43" t="s">
        <v>35</v>
      </c>
      <c r="D84" s="43">
        <v>-0.2</v>
      </c>
      <c r="E84" s="43" t="s">
        <v>35</v>
      </c>
      <c r="F84" s="43">
        <v>4.9000000000000004</v>
      </c>
      <c r="G84" s="64"/>
    </row>
    <row r="85" spans="1:7" ht="14.25" customHeight="1">
      <c r="A85" s="25">
        <v>2092</v>
      </c>
      <c r="B85" s="43">
        <v>-1.9</v>
      </c>
      <c r="C85" s="43" t="s">
        <v>35</v>
      </c>
      <c r="D85" s="43">
        <v>-0.2</v>
      </c>
      <c r="E85" s="43" t="s">
        <v>35</v>
      </c>
      <c r="F85" s="43">
        <v>4.9000000000000004</v>
      </c>
      <c r="G85" s="64"/>
    </row>
    <row r="86" spans="1:7" ht="14.25" customHeight="1">
      <c r="A86" s="25">
        <v>2093</v>
      </c>
      <c r="B86" s="43">
        <v>-2</v>
      </c>
      <c r="C86" s="43" t="s">
        <v>35</v>
      </c>
      <c r="D86" s="43">
        <v>-0.2</v>
      </c>
      <c r="E86" s="43" t="s">
        <v>35</v>
      </c>
      <c r="F86" s="43">
        <v>4.9000000000000004</v>
      </c>
      <c r="G86" s="64"/>
    </row>
    <row r="87" spans="1:7" ht="14.25" customHeight="1">
      <c r="A87" s="25">
        <v>2094</v>
      </c>
      <c r="B87" s="43">
        <v>-2</v>
      </c>
      <c r="C87" s="43" t="s">
        <v>35</v>
      </c>
      <c r="D87" s="43">
        <v>-0.2</v>
      </c>
      <c r="E87" s="43" t="s">
        <v>35</v>
      </c>
      <c r="F87" s="43">
        <v>4.9000000000000004</v>
      </c>
      <c r="G87" s="64"/>
    </row>
    <row r="88" spans="1:7" ht="14.25" customHeight="1">
      <c r="A88" s="48">
        <v>2095</v>
      </c>
      <c r="B88" s="50">
        <v>-2</v>
      </c>
      <c r="C88" s="50" t="s">
        <v>35</v>
      </c>
      <c r="D88" s="50">
        <v>-0.2</v>
      </c>
      <c r="E88" s="50" t="s">
        <v>35</v>
      </c>
      <c r="F88" s="50">
        <v>4.9000000000000004</v>
      </c>
      <c r="G88" s="64"/>
    </row>
    <row r="89" spans="1:7" ht="14.25" customHeight="1">
      <c r="C89" s="41"/>
      <c r="D89" s="41"/>
      <c r="E89" s="41"/>
      <c r="F89" s="41"/>
    </row>
    <row r="90" spans="1:7" ht="14.25" customHeight="1">
      <c r="A90" s="84" t="s">
        <v>27</v>
      </c>
      <c r="B90" s="84"/>
      <c r="C90" s="84"/>
      <c r="D90" s="84"/>
      <c r="E90" s="84"/>
      <c r="F90" s="84"/>
    </row>
    <row r="91" spans="1:7" ht="69.95" customHeight="1">
      <c r="A91" s="76" t="s">
        <v>49</v>
      </c>
      <c r="B91" s="76"/>
      <c r="C91" s="76"/>
      <c r="D91" s="76"/>
      <c r="E91" s="76"/>
      <c r="F91" s="76"/>
    </row>
    <row r="92" spans="1:7" s="51" customFormat="1" ht="98.1" customHeight="1">
      <c r="A92" s="76" t="s">
        <v>48</v>
      </c>
      <c r="B92" s="76"/>
      <c r="C92" s="76"/>
      <c r="D92" s="76"/>
      <c r="E92" s="76"/>
      <c r="F92" s="76"/>
    </row>
    <row r="93" spans="1:7" ht="27.95" customHeight="1">
      <c r="A93" s="76" t="s">
        <v>47</v>
      </c>
      <c r="B93" s="76"/>
      <c r="C93" s="76"/>
      <c r="D93" s="76"/>
      <c r="E93" s="76"/>
      <c r="F93" s="76"/>
    </row>
    <row r="94" spans="1:7" ht="27.95" customHeight="1">
      <c r="A94" s="83" t="s">
        <v>46</v>
      </c>
      <c r="B94" s="83"/>
      <c r="C94" s="83"/>
      <c r="D94" s="83"/>
      <c r="E94" s="83"/>
      <c r="F94" s="83"/>
    </row>
    <row r="95" spans="1:7" ht="14.25" customHeight="1">
      <c r="A95" s="2"/>
      <c r="B95" s="2"/>
      <c r="C95" s="1"/>
      <c r="D95" s="1"/>
      <c r="E95" s="1"/>
      <c r="F95" s="1"/>
    </row>
    <row r="97" spans="1:1" ht="14.25" customHeight="1">
      <c r="A97" s="68" t="s">
        <v>5</v>
      </c>
    </row>
  </sheetData>
  <mergeCells count="8">
    <mergeCell ref="A5:F5"/>
    <mergeCell ref="A9:F9"/>
    <mergeCell ref="A23:F23"/>
    <mergeCell ref="A94:F94"/>
    <mergeCell ref="A93:F93"/>
    <mergeCell ref="A92:F92"/>
    <mergeCell ref="A91:F91"/>
    <mergeCell ref="A90:F90"/>
  </mergeCells>
  <hyperlinks>
    <hyperlink ref="A2" r:id="rId1" xr:uid="{00000000-0004-0000-0700-000001000000}"/>
    <hyperlink ref="A97" location="Contents!A1" display="Back to Table of Contents" xr:uid="{DD46CAF5-4B24-4B1A-9EE7-E6F278ED313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1. Covered Workers</vt:lpstr>
      <vt:lpstr>2. Covered and Taxable Earnings</vt:lpstr>
      <vt:lpstr>3. OASDI Beneficiaries</vt:lpstr>
      <vt:lpstr>4. Cost and Income Rates</vt:lpstr>
      <vt:lpstr>5. Average Interest Rates</vt:lpstr>
      <vt:lpstr>6. TF Income and Expenditure</vt:lpstr>
      <vt:lpstr>7. TF Balance, Deficits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2021-03-04T13:11:42Z</dcterms:created>
  <dcterms:modified xsi:type="dcterms:W3CDTF">2021-10-12T13:02:15Z</dcterms:modified>
  <cp:category/>
  <cp:contentStatus/>
</cp:coreProperties>
</file>