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269631E6-4768-4509-8B2D-7C4599CCCA7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stercare_07-2021" sheetId="1" r:id="rId1"/>
  </sheets>
  <definedNames>
    <definedName name="_xlnm.Print_Area" localSheetId="0">'Fostercare_07-2021'!$B$3:$R$58</definedName>
    <definedName name="_xlnm.Print_Titles" localSheetId="0">'Fostercare_07-2021'!$3:$9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1" l="1"/>
</calcChain>
</file>

<file path=xl/sharedStrings.xml><?xml version="1.0" encoding="utf-8"?>
<sst xmlns="http://schemas.openxmlformats.org/spreadsheetml/2006/main" count="51" uniqueCount="37">
  <si>
    <t>Congressional Budget Office</t>
  </si>
  <si>
    <t>Baseline Projections</t>
  </si>
  <si>
    <t>2022-2026</t>
  </si>
  <si>
    <t>2022-2031</t>
  </si>
  <si>
    <t>BUDGET INFORMATION</t>
  </si>
  <si>
    <t/>
  </si>
  <si>
    <t>Millions of dollars, by fiscal year</t>
  </si>
  <si>
    <t>Estimated Outlays</t>
  </si>
  <si>
    <t>Estimated Outlays for Foster Care</t>
  </si>
  <si>
    <t>Maintenance Payments</t>
  </si>
  <si>
    <t>Administration</t>
  </si>
  <si>
    <t>Training</t>
  </si>
  <si>
    <t>Information Technology</t>
  </si>
  <si>
    <t>Prevention Services and Technical Assistance</t>
  </si>
  <si>
    <t>Kinship Navigator Program</t>
  </si>
  <si>
    <t>Child Welfare Transition Assistance Grants</t>
  </si>
  <si>
    <t>Subtotal</t>
  </si>
  <si>
    <t>Estimated Outlays for Adoption Assistance</t>
  </si>
  <si>
    <t>Estimated Outlays for Guardianship</t>
  </si>
  <si>
    <t>Post-Demonstration Expenses</t>
  </si>
  <si>
    <t>Estimated Outlays for Other Components</t>
  </si>
  <si>
    <t>Independent Living</t>
  </si>
  <si>
    <t>Tribal Technical Assistance</t>
  </si>
  <si>
    <t>Foster Care, Adoption Assistance, and Guardianship</t>
  </si>
  <si>
    <t>PARTICIPATION INFORMATION</t>
  </si>
  <si>
    <t>By fiscal year</t>
  </si>
  <si>
    <t>Average Monthly Caseload (Thousands of cases)</t>
  </si>
  <si>
    <t>Foster Care</t>
  </si>
  <si>
    <t>Adoption Assistance</t>
  </si>
  <si>
    <t>Guardianship</t>
  </si>
  <si>
    <t>n.a.</t>
  </si>
  <si>
    <t>n.a</t>
  </si>
  <si>
    <t>Components may not sum to totals because of rounding; n.a. = not applicable.</t>
  </si>
  <si>
    <t>July 2021</t>
  </si>
  <si>
    <r>
      <t>Sequestration</t>
    </r>
    <r>
      <rPr>
        <vertAlign val="superscript"/>
        <sz val="10"/>
        <rFont val="Arial"/>
        <family val="2"/>
      </rPr>
      <t>a</t>
    </r>
  </si>
  <si>
    <t>a.</t>
  </si>
  <si>
    <t>The Coronavirus Aid, Relief, and Economic Security Act extended sequestration for mandatory spending through fiscal year 2030.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</si>
</sst>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###.\ "/>
    <numFmt numFmtId="166" formatCode="0.0"/>
  </numFmts>
  <fonts count="16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/>
  </cellStyleXfs>
  <cellXfs count="89">
    <xf numFmtId="0" fontId="0" fillId="0" borderId="0" xfId="0"/>
    <xf numFmtId="0" fontId="2" fillId="0" borderId="0" xfId="0" applyFont="1" applyAlignment="1">
      <alignment horizontal="left" indent="2"/>
    </xf>
    <xf numFmtId="0" fontId="4" fillId="0" borderId="0" xfId="0" applyFont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centerContinuous" vertical="top"/>
    </xf>
    <xf numFmtId="0" fontId="2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9" fillId="2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3" fontId="9" fillId="2" borderId="0" xfId="0" applyNumberFormat="1" applyFont="1" applyFill="1" applyAlignment="1">
      <alignment horizontal="right"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0" fontId="9" fillId="2" borderId="0" xfId="0" applyFont="1" applyFill="1" applyAlignment="1">
      <alignment horizontal="left"/>
    </xf>
    <xf numFmtId="165" fontId="9" fillId="2" borderId="0" xfId="0" applyNumberFormat="1" applyFont="1" applyFill="1" applyAlignment="1">
      <alignment horizontal="right" vertical="top"/>
    </xf>
    <xf numFmtId="166" fontId="9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12" fillId="0" borderId="0" xfId="0" applyFont="1"/>
    <xf numFmtId="0" fontId="10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5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 vertical="top"/>
    </xf>
    <xf numFmtId="3" fontId="9" fillId="4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2" fillId="4" borderId="0" xfId="0" applyNumberFormat="1" applyFont="1" applyFill="1" applyAlignment="1"/>
    <xf numFmtId="3" fontId="9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11" fillId="4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/>
    <xf numFmtId="0" fontId="4" fillId="0" borderId="0" xfId="0" applyFont="1" applyAlignment="1"/>
    <xf numFmtId="0" fontId="4" fillId="4" borderId="0" xfId="0" applyFont="1" applyFill="1" applyAlignment="1"/>
    <xf numFmtId="0" fontId="9" fillId="0" borderId="0" xfId="0" applyFont="1" applyAlignment="1"/>
    <xf numFmtId="0" fontId="9" fillId="4" borderId="0" xfId="0" applyFont="1" applyFill="1" applyAlignment="1"/>
    <xf numFmtId="3" fontId="2" fillId="2" borderId="2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/>
    <xf numFmtId="165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65" fontId="9" fillId="2" borderId="0" xfId="0" applyNumberFormat="1" applyFont="1" applyFill="1" applyAlignment="1">
      <alignment horizontal="left"/>
    </xf>
    <xf numFmtId="0" fontId="9" fillId="2" borderId="0" xfId="1" applyFont="1" applyFill="1" applyBorder="1" applyAlignment="1">
      <alignment horizontal="left"/>
    </xf>
    <xf numFmtId="3" fontId="9" fillId="2" borderId="0" xfId="0" applyNumberFormat="1" applyFont="1" applyFill="1" applyAlignment="1">
      <alignment horizontal="left"/>
    </xf>
    <xf numFmtId="0" fontId="2" fillId="2" borderId="0" xfId="1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6" fontId="9" fillId="2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/>
    </xf>
    <xf numFmtId="0" fontId="9" fillId="0" borderId="0" xfId="0" applyFont="1"/>
    <xf numFmtId="0" fontId="14" fillId="0" borderId="0" xfId="0" applyFont="1" applyAlignment="1">
      <alignment horizontal="left"/>
    </xf>
    <xf numFmtId="3" fontId="9" fillId="2" borderId="0" xfId="0" applyNumberFormat="1" applyFont="1" applyFill="1" applyAlignment="1">
      <alignment vertical="top"/>
    </xf>
    <xf numFmtId="3" fontId="9" fillId="4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Alignment="1"/>
    <xf numFmtId="0" fontId="9" fillId="2" borderId="0" xfId="0" applyFont="1" applyFill="1"/>
    <xf numFmtId="0" fontId="9" fillId="0" borderId="0" xfId="0" applyFont="1" applyBorder="1" applyAlignment="1">
      <alignment horizontal="left" wrapText="1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10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49" fontId="9" fillId="2" borderId="0" xfId="0" quotePrefix="1" applyNumberFormat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16" xfId="1" xr:uid="{00000000-0005-0000-0000-000001000000}"/>
  </cellStyles>
  <dxfs count="3">
    <dxf>
      <numFmt numFmtId="167" formatCode="&quot;*&quot;;&quot;*&quot;"/>
    </dxf>
    <dxf>
      <numFmt numFmtId="167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</xdr:colOff>
      <xdr:row>2</xdr:row>
      <xdr:rowOff>71437</xdr:rowOff>
    </xdr:from>
    <xdr:to>
      <xdr:col>2</xdr:col>
      <xdr:colOff>416719</xdr:colOff>
      <xdr:row>4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14337"/>
          <a:ext cx="414338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tabSelected="1" workbookViewId="0"/>
  </sheetViews>
  <sheetFormatPr defaultColWidth="9.28515625" defaultRowHeight="14.25" x14ac:dyDescent="0.2"/>
  <cols>
    <col min="1" max="1" width="9.28515625" style="35"/>
    <col min="2" max="2" width="2.7109375" style="2" customWidth="1"/>
    <col min="3" max="3" width="8" style="2" customWidth="1"/>
    <col min="4" max="4" width="40.7109375" style="2" customWidth="1"/>
    <col min="5" max="15" width="8.7109375" style="2" customWidth="1"/>
    <col min="16" max="16" width="0.85546875" style="2" customWidth="1"/>
    <col min="17" max="18" width="8.7109375" style="2" customWidth="1"/>
    <col min="19" max="16384" width="9.28515625" style="2"/>
  </cols>
  <sheetData>
    <row r="1" spans="1:19" s="37" customFormat="1" ht="12.75" x14ac:dyDescent="0.2">
      <c r="A1" s="31"/>
      <c r="B1" s="31"/>
      <c r="C1" s="31"/>
      <c r="D1" s="31"/>
      <c r="E1" s="31"/>
      <c r="J1" s="31"/>
      <c r="Q1" s="69"/>
    </row>
    <row r="2" spans="1:19" x14ac:dyDescent="0.2">
      <c r="A2" s="30"/>
    </row>
    <row r="3" spans="1:19" ht="18" x14ac:dyDescent="0.2">
      <c r="B3" s="3"/>
      <c r="C3" s="3"/>
      <c r="D3" s="4" t="s">
        <v>0</v>
      </c>
      <c r="E3" s="5"/>
      <c r="F3" s="5"/>
      <c r="G3" s="5"/>
      <c r="H3" s="5"/>
      <c r="I3" s="5"/>
      <c r="J3" s="5"/>
      <c r="K3" s="5"/>
      <c r="L3" s="5"/>
      <c r="M3" s="83" t="s">
        <v>33</v>
      </c>
      <c r="N3" s="84"/>
      <c r="O3" s="84"/>
      <c r="P3" s="84"/>
      <c r="Q3" s="84"/>
      <c r="R3" s="84"/>
      <c r="S3" s="32"/>
    </row>
    <row r="4" spans="1:19" ht="18" x14ac:dyDescent="0.2">
      <c r="B4" s="3"/>
      <c r="C4" s="3"/>
      <c r="D4" s="6" t="s">
        <v>1</v>
      </c>
      <c r="E4" s="5"/>
      <c r="F4" s="5"/>
      <c r="G4" s="5"/>
      <c r="H4" s="5"/>
      <c r="I4" s="5"/>
      <c r="J4" s="5"/>
      <c r="K4" s="5"/>
      <c r="L4" s="5"/>
      <c r="M4" s="7"/>
      <c r="N4" s="8"/>
      <c r="O4" s="8"/>
      <c r="P4" s="8"/>
      <c r="Q4" s="8"/>
      <c r="R4" s="8"/>
      <c r="S4" s="38"/>
    </row>
    <row r="5" spans="1:19" ht="18" x14ac:dyDescent="0.2">
      <c r="B5" s="3"/>
      <c r="C5" s="3"/>
      <c r="D5" s="3"/>
      <c r="E5" s="5"/>
      <c r="F5" s="5"/>
      <c r="G5" s="5"/>
      <c r="H5" s="5"/>
      <c r="I5" s="5"/>
      <c r="J5" s="5"/>
      <c r="K5" s="5"/>
      <c r="L5" s="5"/>
      <c r="M5" s="7"/>
      <c r="N5" s="8"/>
      <c r="O5" s="8"/>
      <c r="P5" s="8"/>
      <c r="Q5" s="8"/>
      <c r="R5" s="8"/>
      <c r="S5" s="32"/>
    </row>
    <row r="6" spans="1:19" ht="18" x14ac:dyDescent="0.25">
      <c r="B6" s="39"/>
      <c r="C6" s="39"/>
      <c r="D6" s="9"/>
      <c r="E6" s="10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18" x14ac:dyDescent="0.25">
      <c r="B7" s="87" t="s">
        <v>23</v>
      </c>
      <c r="C7" s="87"/>
      <c r="D7" s="87"/>
      <c r="E7" s="87"/>
      <c r="F7" s="87"/>
      <c r="G7" s="87"/>
      <c r="H7" s="87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9" x14ac:dyDescent="0.2">
      <c r="A8" s="32"/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1"/>
      <c r="P8" s="11"/>
      <c r="Q8" s="85" t="s">
        <v>2</v>
      </c>
      <c r="R8" s="85" t="s">
        <v>3</v>
      </c>
      <c r="S8" s="32"/>
    </row>
    <row r="9" spans="1:19" x14ac:dyDescent="0.2">
      <c r="A9" s="36"/>
      <c r="B9" s="15"/>
      <c r="C9" s="16"/>
      <c r="D9" s="17"/>
      <c r="E9" s="18">
        <v>2021</v>
      </c>
      <c r="F9" s="18">
        <v>2022</v>
      </c>
      <c r="G9" s="18">
        <v>2023</v>
      </c>
      <c r="H9" s="18">
        <v>2024</v>
      </c>
      <c r="I9" s="18">
        <v>2025</v>
      </c>
      <c r="J9" s="18">
        <v>2026</v>
      </c>
      <c r="K9" s="18">
        <v>2027</v>
      </c>
      <c r="L9" s="18">
        <v>2028</v>
      </c>
      <c r="M9" s="18">
        <v>2029</v>
      </c>
      <c r="N9" s="18">
        <v>2030</v>
      </c>
      <c r="O9" s="18">
        <v>2031</v>
      </c>
      <c r="P9" s="18"/>
      <c r="Q9" s="86"/>
      <c r="R9" s="86"/>
    </row>
    <row r="10" spans="1:19" ht="7.15" customHeight="1" x14ac:dyDescent="0.2">
      <c r="A10" s="36"/>
      <c r="B10" s="19"/>
      <c r="C10" s="12"/>
      <c r="D10" s="13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0"/>
      <c r="R10" s="40"/>
    </row>
    <row r="11" spans="1:19" ht="15" customHeight="1" x14ac:dyDescent="0.2">
      <c r="A11" s="36"/>
      <c r="B11" s="56" t="s">
        <v>4</v>
      </c>
      <c r="C11" s="26"/>
      <c r="D11" s="57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21"/>
      <c r="Q11" s="22" t="s">
        <v>5</v>
      </c>
      <c r="R11" s="22" t="s">
        <v>5</v>
      </c>
    </row>
    <row r="12" spans="1:19" ht="15" customHeight="1" x14ac:dyDescent="0.2">
      <c r="A12" s="36"/>
      <c r="B12" s="58" t="s">
        <v>6</v>
      </c>
      <c r="C12" s="26"/>
      <c r="D12" s="5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71"/>
      <c r="R12" s="71"/>
    </row>
    <row r="13" spans="1:19" ht="7.15" customHeight="1" x14ac:dyDescent="0.2">
      <c r="A13" s="36"/>
      <c r="B13" s="58"/>
      <c r="C13" s="26"/>
      <c r="D13" s="5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2"/>
    </row>
    <row r="14" spans="1:19" ht="15" customHeight="1" x14ac:dyDescent="0.2">
      <c r="A14" s="32"/>
      <c r="B14" s="57" t="s">
        <v>7</v>
      </c>
      <c r="C14" s="57"/>
      <c r="D14" s="57"/>
      <c r="E14" s="43">
        <v>9915</v>
      </c>
      <c r="F14" s="43">
        <v>9689</v>
      </c>
      <c r="G14" s="43">
        <v>8907</v>
      </c>
      <c r="H14" s="43">
        <v>9089</v>
      </c>
      <c r="I14" s="43">
        <v>9369</v>
      </c>
      <c r="J14" s="43">
        <v>9561</v>
      </c>
      <c r="K14" s="43">
        <v>9810</v>
      </c>
      <c r="L14" s="43">
        <v>9964</v>
      </c>
      <c r="M14" s="43">
        <v>10170</v>
      </c>
      <c r="N14" s="43">
        <v>10347</v>
      </c>
      <c r="O14" s="43">
        <v>10545</v>
      </c>
      <c r="P14" s="43"/>
      <c r="Q14" s="44">
        <v>46615</v>
      </c>
      <c r="R14" s="44">
        <v>97451</v>
      </c>
    </row>
    <row r="15" spans="1:19" ht="7.15" customHeight="1" x14ac:dyDescent="0.2">
      <c r="A15" s="32"/>
      <c r="B15" s="57"/>
      <c r="C15" s="57"/>
      <c r="D15" s="5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  <c r="R15" s="44"/>
    </row>
    <row r="16" spans="1:19" ht="15" customHeight="1" x14ac:dyDescent="0.2">
      <c r="A16" s="32"/>
      <c r="B16" s="57" t="s">
        <v>8</v>
      </c>
      <c r="C16" s="57"/>
      <c r="D16" s="5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4"/>
      <c r="R16" s="44"/>
    </row>
    <row r="17" spans="1:18" ht="15" customHeight="1" x14ac:dyDescent="0.2">
      <c r="A17" s="32"/>
      <c r="B17" s="59" t="s">
        <v>9</v>
      </c>
      <c r="C17" s="72"/>
      <c r="D17" s="57"/>
      <c r="E17" s="43">
        <v>2076</v>
      </c>
      <c r="F17" s="43">
        <v>2180</v>
      </c>
      <c r="G17" s="43">
        <v>1826</v>
      </c>
      <c r="H17" s="43">
        <v>1842</v>
      </c>
      <c r="I17" s="43">
        <v>1858</v>
      </c>
      <c r="J17" s="43">
        <v>1874</v>
      </c>
      <c r="K17" s="43">
        <v>1891</v>
      </c>
      <c r="L17" s="43">
        <v>1908</v>
      </c>
      <c r="M17" s="43">
        <v>1926</v>
      </c>
      <c r="N17" s="43">
        <v>1975</v>
      </c>
      <c r="O17" s="43">
        <v>2013</v>
      </c>
      <c r="P17" s="43"/>
      <c r="Q17" s="44">
        <v>9580</v>
      </c>
      <c r="R17" s="44">
        <v>19293</v>
      </c>
    </row>
    <row r="18" spans="1:18" ht="15" customHeight="1" x14ac:dyDescent="0.2">
      <c r="A18" s="32"/>
      <c r="B18" s="59" t="s">
        <v>10</v>
      </c>
      <c r="C18" s="72"/>
      <c r="D18" s="57"/>
      <c r="E18" s="43">
        <v>2754</v>
      </c>
      <c r="F18" s="43">
        <v>2916</v>
      </c>
      <c r="G18" s="43">
        <v>2945</v>
      </c>
      <c r="H18" s="43">
        <v>2973</v>
      </c>
      <c r="I18" s="43">
        <v>3003</v>
      </c>
      <c r="J18" s="43">
        <v>3033</v>
      </c>
      <c r="K18" s="43">
        <v>3085</v>
      </c>
      <c r="L18" s="43">
        <v>3117</v>
      </c>
      <c r="M18" s="43">
        <v>3149</v>
      </c>
      <c r="N18" s="43">
        <v>3173</v>
      </c>
      <c r="O18" s="43">
        <v>3225</v>
      </c>
      <c r="P18" s="43"/>
      <c r="Q18" s="44">
        <v>14870</v>
      </c>
      <c r="R18" s="44">
        <v>30619</v>
      </c>
    </row>
    <row r="19" spans="1:18" ht="15" customHeight="1" x14ac:dyDescent="0.2">
      <c r="A19" s="32"/>
      <c r="B19" s="59" t="s">
        <v>11</v>
      </c>
      <c r="C19" s="72"/>
      <c r="D19" s="57"/>
      <c r="E19" s="43">
        <v>273</v>
      </c>
      <c r="F19" s="43">
        <v>282</v>
      </c>
      <c r="G19" s="43">
        <v>287</v>
      </c>
      <c r="H19" s="43">
        <v>292</v>
      </c>
      <c r="I19" s="43">
        <v>297</v>
      </c>
      <c r="J19" s="43">
        <v>302</v>
      </c>
      <c r="K19" s="43">
        <v>307</v>
      </c>
      <c r="L19" s="43">
        <v>313</v>
      </c>
      <c r="M19" s="43">
        <v>318</v>
      </c>
      <c r="N19" s="43">
        <v>326</v>
      </c>
      <c r="O19" s="43">
        <v>331</v>
      </c>
      <c r="P19" s="43"/>
      <c r="Q19" s="44">
        <v>1460</v>
      </c>
      <c r="R19" s="44">
        <v>3055</v>
      </c>
    </row>
    <row r="20" spans="1:18" ht="15" customHeight="1" x14ac:dyDescent="0.2">
      <c r="A20" s="32"/>
      <c r="B20" s="59" t="s">
        <v>12</v>
      </c>
      <c r="C20" s="72"/>
      <c r="D20" s="57"/>
      <c r="E20" s="43">
        <v>82</v>
      </c>
      <c r="F20" s="43">
        <v>84</v>
      </c>
      <c r="G20" s="43">
        <v>86</v>
      </c>
      <c r="H20" s="43">
        <v>88</v>
      </c>
      <c r="I20" s="43">
        <v>90</v>
      </c>
      <c r="J20" s="43">
        <v>92</v>
      </c>
      <c r="K20" s="43">
        <v>94</v>
      </c>
      <c r="L20" s="43">
        <v>96</v>
      </c>
      <c r="M20" s="43">
        <v>99</v>
      </c>
      <c r="N20" s="43">
        <v>101</v>
      </c>
      <c r="O20" s="43">
        <v>104</v>
      </c>
      <c r="P20" s="43"/>
      <c r="Q20" s="44">
        <v>440</v>
      </c>
      <c r="R20" s="44">
        <v>934</v>
      </c>
    </row>
    <row r="21" spans="1:18" ht="15" customHeight="1" x14ac:dyDescent="0.2">
      <c r="A21" s="32"/>
      <c r="B21" s="59" t="s">
        <v>13</v>
      </c>
      <c r="C21" s="72"/>
      <c r="D21" s="57"/>
      <c r="E21" s="43">
        <v>74</v>
      </c>
      <c r="F21" s="43">
        <v>151</v>
      </c>
      <c r="G21" s="43">
        <v>181</v>
      </c>
      <c r="H21" s="43">
        <v>211</v>
      </c>
      <c r="I21" s="43">
        <v>251</v>
      </c>
      <c r="J21" s="43">
        <v>281</v>
      </c>
      <c r="K21" s="43">
        <v>351</v>
      </c>
      <c r="L21" s="43">
        <v>351</v>
      </c>
      <c r="M21" s="43">
        <v>351</v>
      </c>
      <c r="N21" s="43">
        <v>351</v>
      </c>
      <c r="O21" s="43">
        <v>351</v>
      </c>
      <c r="P21" s="43"/>
      <c r="Q21" s="44">
        <v>1075</v>
      </c>
      <c r="R21" s="44">
        <v>2830</v>
      </c>
    </row>
    <row r="22" spans="1:18" ht="15" customHeight="1" x14ac:dyDescent="0.2">
      <c r="A22" s="32"/>
      <c r="B22" s="59" t="s">
        <v>14</v>
      </c>
      <c r="C22" s="72"/>
      <c r="D22" s="57"/>
      <c r="E22" s="43">
        <v>47</v>
      </c>
      <c r="F22" s="43">
        <v>10</v>
      </c>
      <c r="G22" s="43">
        <v>14</v>
      </c>
      <c r="H22" s="43">
        <v>14</v>
      </c>
      <c r="I22" s="43">
        <v>15</v>
      </c>
      <c r="J22" s="43">
        <v>15</v>
      </c>
      <c r="K22" s="43">
        <v>16</v>
      </c>
      <c r="L22" s="43">
        <v>16</v>
      </c>
      <c r="M22" s="43">
        <v>17</v>
      </c>
      <c r="N22" s="43">
        <v>17</v>
      </c>
      <c r="O22" s="43">
        <v>17</v>
      </c>
      <c r="P22" s="43"/>
      <c r="Q22" s="44">
        <v>68</v>
      </c>
      <c r="R22" s="44">
        <v>151</v>
      </c>
    </row>
    <row r="23" spans="1:18" ht="15" customHeight="1" x14ac:dyDescent="0.2">
      <c r="A23" s="32"/>
      <c r="B23" s="59" t="s">
        <v>15</v>
      </c>
      <c r="C23" s="72"/>
      <c r="D23" s="57"/>
      <c r="E23" s="46">
        <v>490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/>
      <c r="Q23" s="47">
        <v>0</v>
      </c>
      <c r="R23" s="47">
        <v>0</v>
      </c>
    </row>
    <row r="24" spans="1:18" ht="15" customHeight="1" x14ac:dyDescent="0.2">
      <c r="A24" s="32"/>
      <c r="B24" s="60"/>
      <c r="C24" s="59" t="s">
        <v>16</v>
      </c>
      <c r="D24" s="57"/>
      <c r="E24" s="43">
        <v>5796</v>
      </c>
      <c r="F24" s="43">
        <v>5623</v>
      </c>
      <c r="G24" s="43">
        <v>5339</v>
      </c>
      <c r="H24" s="43">
        <v>5420</v>
      </c>
      <c r="I24" s="43">
        <v>5514</v>
      </c>
      <c r="J24" s="43">
        <v>5597</v>
      </c>
      <c r="K24" s="43">
        <v>5744</v>
      </c>
      <c r="L24" s="43">
        <v>5801</v>
      </c>
      <c r="M24" s="43">
        <v>5860</v>
      </c>
      <c r="N24" s="43">
        <v>5943</v>
      </c>
      <c r="O24" s="43">
        <v>6041</v>
      </c>
      <c r="P24" s="43"/>
      <c r="Q24" s="44">
        <v>27493</v>
      </c>
      <c r="R24" s="44">
        <v>56882</v>
      </c>
    </row>
    <row r="25" spans="1:18" ht="7.15" customHeight="1" x14ac:dyDescent="0.2">
      <c r="A25" s="32"/>
      <c r="B25" s="57"/>
      <c r="C25" s="26"/>
      <c r="D25" s="5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9"/>
      <c r="R25" s="49"/>
    </row>
    <row r="26" spans="1:18" ht="15" customHeight="1" x14ac:dyDescent="0.2">
      <c r="A26" s="32"/>
      <c r="B26" s="57" t="s">
        <v>17</v>
      </c>
      <c r="C26" s="2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49"/>
    </row>
    <row r="27" spans="1:18" ht="15" customHeight="1" x14ac:dyDescent="0.2">
      <c r="A27" s="32"/>
      <c r="B27" s="59" t="s">
        <v>9</v>
      </c>
      <c r="C27" s="72"/>
      <c r="D27" s="57"/>
      <c r="E27" s="43">
        <v>2821</v>
      </c>
      <c r="F27" s="43">
        <v>3033</v>
      </c>
      <c r="G27" s="43">
        <v>2602</v>
      </c>
      <c r="H27" s="43">
        <v>2676</v>
      </c>
      <c r="I27" s="43">
        <v>2820</v>
      </c>
      <c r="J27" s="43">
        <v>2904</v>
      </c>
      <c r="K27" s="43">
        <v>2982</v>
      </c>
      <c r="L27" s="43">
        <v>3056</v>
      </c>
      <c r="M27" s="43">
        <v>3170</v>
      </c>
      <c r="N27" s="43">
        <v>3241</v>
      </c>
      <c r="O27" s="43">
        <v>3313</v>
      </c>
      <c r="P27" s="43"/>
      <c r="Q27" s="44">
        <v>14035</v>
      </c>
      <c r="R27" s="44">
        <v>29797</v>
      </c>
    </row>
    <row r="28" spans="1:18" ht="15" customHeight="1" x14ac:dyDescent="0.2">
      <c r="A28" s="32"/>
      <c r="B28" s="59" t="s">
        <v>10</v>
      </c>
      <c r="C28" s="72"/>
      <c r="D28" s="57"/>
      <c r="E28" s="43">
        <v>470</v>
      </c>
      <c r="F28" s="43">
        <v>484</v>
      </c>
      <c r="G28" s="43">
        <v>499</v>
      </c>
      <c r="H28" s="43">
        <v>513</v>
      </c>
      <c r="I28" s="43">
        <v>541</v>
      </c>
      <c r="J28" s="43">
        <v>557</v>
      </c>
      <c r="K28" s="43">
        <v>573</v>
      </c>
      <c r="L28" s="43">
        <v>588</v>
      </c>
      <c r="M28" s="43">
        <v>611</v>
      </c>
      <c r="N28" s="43">
        <v>627</v>
      </c>
      <c r="O28" s="43">
        <v>645</v>
      </c>
      <c r="P28" s="43"/>
      <c r="Q28" s="44">
        <v>2594</v>
      </c>
      <c r="R28" s="44">
        <v>5638</v>
      </c>
    </row>
    <row r="29" spans="1:18" ht="15" customHeight="1" x14ac:dyDescent="0.2">
      <c r="A29" s="32"/>
      <c r="B29" s="59" t="s">
        <v>11</v>
      </c>
      <c r="C29" s="72"/>
      <c r="D29" s="57"/>
      <c r="E29" s="46">
        <v>43</v>
      </c>
      <c r="F29" s="46">
        <v>45</v>
      </c>
      <c r="G29" s="46">
        <v>46</v>
      </c>
      <c r="H29" s="46">
        <v>47</v>
      </c>
      <c r="I29" s="46">
        <v>50</v>
      </c>
      <c r="J29" s="46">
        <v>51</v>
      </c>
      <c r="K29" s="46">
        <v>53</v>
      </c>
      <c r="L29" s="46">
        <v>54</v>
      </c>
      <c r="M29" s="46">
        <v>56</v>
      </c>
      <c r="N29" s="46">
        <v>58</v>
      </c>
      <c r="O29" s="46">
        <v>60</v>
      </c>
      <c r="P29" s="46"/>
      <c r="Q29" s="47">
        <v>239</v>
      </c>
      <c r="R29" s="47">
        <v>520</v>
      </c>
    </row>
    <row r="30" spans="1:18" ht="15" customHeight="1" x14ac:dyDescent="0.2">
      <c r="A30" s="32"/>
      <c r="B30" s="72"/>
      <c r="C30" s="59" t="s">
        <v>16</v>
      </c>
      <c r="D30" s="57"/>
      <c r="E30" s="43">
        <v>3334</v>
      </c>
      <c r="F30" s="43">
        <v>3562</v>
      </c>
      <c r="G30" s="43">
        <v>3147</v>
      </c>
      <c r="H30" s="43">
        <v>3236</v>
      </c>
      <c r="I30" s="43">
        <v>3411</v>
      </c>
      <c r="J30" s="43">
        <v>3512</v>
      </c>
      <c r="K30" s="43">
        <v>3608</v>
      </c>
      <c r="L30" s="43">
        <v>3698</v>
      </c>
      <c r="M30" s="43">
        <v>3837</v>
      </c>
      <c r="N30" s="43">
        <v>3926</v>
      </c>
      <c r="O30" s="43">
        <v>4018</v>
      </c>
      <c r="P30" s="43">
        <f t="shared" ref="P30" si="0">SUM(P27:P29)</f>
        <v>0</v>
      </c>
      <c r="Q30" s="44">
        <v>16868</v>
      </c>
      <c r="R30" s="44">
        <v>35955</v>
      </c>
    </row>
    <row r="31" spans="1:18" ht="7.15" customHeight="1" x14ac:dyDescent="0.2">
      <c r="A31" s="32"/>
      <c r="B31" s="57"/>
      <c r="C31" s="61"/>
      <c r="D31" s="57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50"/>
      <c r="Q31" s="51"/>
      <c r="R31" s="51"/>
    </row>
    <row r="32" spans="1:18" ht="15" customHeight="1" x14ac:dyDescent="0.2">
      <c r="A32" s="32"/>
      <c r="B32" s="57" t="s">
        <v>18</v>
      </c>
      <c r="C32" s="26"/>
      <c r="D32" s="57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50"/>
      <c r="Q32" s="51"/>
      <c r="R32" s="51"/>
    </row>
    <row r="33" spans="1:18" ht="15" customHeight="1" x14ac:dyDescent="0.2">
      <c r="A33" s="32"/>
      <c r="B33" s="59" t="s">
        <v>9</v>
      </c>
      <c r="C33" s="74"/>
      <c r="D33" s="57"/>
      <c r="E33" s="43">
        <v>267</v>
      </c>
      <c r="F33" s="43">
        <v>285</v>
      </c>
      <c r="G33" s="43">
        <v>250</v>
      </c>
      <c r="H33" s="43">
        <v>261</v>
      </c>
      <c r="I33" s="43">
        <v>271</v>
      </c>
      <c r="J33" s="43">
        <v>278</v>
      </c>
      <c r="K33" s="43">
        <v>284</v>
      </c>
      <c r="L33" s="43">
        <v>290</v>
      </c>
      <c r="M33" s="43">
        <v>297</v>
      </c>
      <c r="N33" s="43">
        <v>302</v>
      </c>
      <c r="O33" s="43">
        <v>307</v>
      </c>
      <c r="P33" s="43"/>
      <c r="Q33" s="44">
        <v>1345</v>
      </c>
      <c r="R33" s="44">
        <v>2825</v>
      </c>
    </row>
    <row r="34" spans="1:18" ht="15" customHeight="1" x14ac:dyDescent="0.2">
      <c r="A34" s="32"/>
      <c r="B34" s="59" t="s">
        <v>10</v>
      </c>
      <c r="C34" s="74"/>
      <c r="D34" s="57"/>
      <c r="E34" s="43">
        <v>22</v>
      </c>
      <c r="F34" s="43">
        <v>23</v>
      </c>
      <c r="G34" s="43">
        <v>25</v>
      </c>
      <c r="H34" s="43">
        <v>26</v>
      </c>
      <c r="I34" s="43">
        <v>27</v>
      </c>
      <c r="J34" s="43">
        <v>28</v>
      </c>
      <c r="K34" s="43">
        <v>28</v>
      </c>
      <c r="L34" s="43">
        <v>29</v>
      </c>
      <c r="M34" s="43">
        <v>30</v>
      </c>
      <c r="N34" s="43">
        <v>30</v>
      </c>
      <c r="O34" s="43">
        <v>31</v>
      </c>
      <c r="P34" s="43"/>
      <c r="Q34" s="44">
        <v>129</v>
      </c>
      <c r="R34" s="44">
        <v>277</v>
      </c>
    </row>
    <row r="35" spans="1:18" ht="15" customHeight="1" x14ac:dyDescent="0.2">
      <c r="A35" s="32"/>
      <c r="B35" s="59" t="s">
        <v>11</v>
      </c>
      <c r="C35" s="74"/>
      <c r="D35" s="57"/>
      <c r="E35" s="43">
        <v>1</v>
      </c>
      <c r="F35" s="43">
        <v>1</v>
      </c>
      <c r="G35" s="43">
        <v>1</v>
      </c>
      <c r="H35" s="43">
        <v>1</v>
      </c>
      <c r="I35" s="43">
        <v>1</v>
      </c>
      <c r="J35" s="43">
        <v>1</v>
      </c>
      <c r="K35" s="43">
        <v>1</v>
      </c>
      <c r="L35" s="43">
        <v>1</v>
      </c>
      <c r="M35" s="43">
        <v>1</v>
      </c>
      <c r="N35" s="43">
        <v>1</v>
      </c>
      <c r="O35" s="43">
        <v>1</v>
      </c>
      <c r="P35" s="43"/>
      <c r="Q35" s="44">
        <v>5</v>
      </c>
      <c r="R35" s="44">
        <v>10</v>
      </c>
    </row>
    <row r="36" spans="1:18" ht="15" customHeight="1" x14ac:dyDescent="0.2">
      <c r="A36" s="32"/>
      <c r="B36" s="59" t="s">
        <v>19</v>
      </c>
      <c r="C36" s="74"/>
      <c r="D36" s="57"/>
      <c r="E36" s="46">
        <v>1</v>
      </c>
      <c r="F36" s="46">
        <v>1</v>
      </c>
      <c r="G36" s="46">
        <v>1</v>
      </c>
      <c r="H36" s="46">
        <v>1</v>
      </c>
      <c r="I36" s="46">
        <v>1</v>
      </c>
      <c r="J36" s="46">
        <v>1</v>
      </c>
      <c r="K36" s="46">
        <v>1</v>
      </c>
      <c r="L36" s="46">
        <v>1</v>
      </c>
      <c r="M36" s="46">
        <v>1</v>
      </c>
      <c r="N36" s="46">
        <v>1</v>
      </c>
      <c r="O36" s="46">
        <v>1</v>
      </c>
      <c r="P36" s="46"/>
      <c r="Q36" s="47">
        <v>5</v>
      </c>
      <c r="R36" s="47">
        <v>10</v>
      </c>
    </row>
    <row r="37" spans="1:18" ht="15" customHeight="1" x14ac:dyDescent="0.2">
      <c r="A37" s="32"/>
      <c r="B37" s="57"/>
      <c r="C37" s="59" t="s">
        <v>16</v>
      </c>
      <c r="D37" s="57"/>
      <c r="E37" s="43">
        <v>291</v>
      </c>
      <c r="F37" s="43">
        <v>310</v>
      </c>
      <c r="G37" s="43">
        <v>277</v>
      </c>
      <c r="H37" s="43">
        <v>289</v>
      </c>
      <c r="I37" s="43">
        <v>300</v>
      </c>
      <c r="J37" s="43">
        <v>308</v>
      </c>
      <c r="K37" s="43">
        <v>314</v>
      </c>
      <c r="L37" s="43">
        <v>321</v>
      </c>
      <c r="M37" s="43">
        <v>329</v>
      </c>
      <c r="N37" s="43">
        <v>334</v>
      </c>
      <c r="O37" s="43">
        <v>340</v>
      </c>
      <c r="P37" s="43"/>
      <c r="Q37" s="44">
        <v>1484</v>
      </c>
      <c r="R37" s="44">
        <v>3122</v>
      </c>
    </row>
    <row r="38" spans="1:18" ht="7.15" customHeight="1" x14ac:dyDescent="0.2">
      <c r="A38" s="32"/>
      <c r="B38" s="57"/>
      <c r="C38" s="26"/>
      <c r="D38" s="57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52"/>
      <c r="Q38" s="53"/>
      <c r="R38" s="53"/>
    </row>
    <row r="39" spans="1:18" ht="15" customHeight="1" x14ac:dyDescent="0.2">
      <c r="A39" s="32"/>
      <c r="B39" s="57" t="s">
        <v>20</v>
      </c>
      <c r="C39" s="26"/>
      <c r="D39" s="5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44"/>
    </row>
    <row r="40" spans="1:18" ht="15" customHeight="1" x14ac:dyDescent="0.2">
      <c r="A40" s="32"/>
      <c r="B40" s="59" t="s">
        <v>21</v>
      </c>
      <c r="C40" s="74"/>
      <c r="D40" s="57"/>
      <c r="E40" s="43">
        <v>493</v>
      </c>
      <c r="F40" s="43">
        <v>193</v>
      </c>
      <c r="G40" s="43">
        <v>143</v>
      </c>
      <c r="H40" s="43">
        <v>143</v>
      </c>
      <c r="I40" s="43">
        <v>143</v>
      </c>
      <c r="J40" s="43">
        <v>143</v>
      </c>
      <c r="K40" s="43">
        <v>143</v>
      </c>
      <c r="L40" s="43">
        <v>143</v>
      </c>
      <c r="M40" s="43">
        <v>143</v>
      </c>
      <c r="N40" s="43">
        <v>143</v>
      </c>
      <c r="O40" s="43">
        <v>143</v>
      </c>
      <c r="P40" s="43"/>
      <c r="Q40" s="44">
        <v>765</v>
      </c>
      <c r="R40" s="44">
        <v>1480</v>
      </c>
    </row>
    <row r="41" spans="1:18" ht="15" customHeight="1" x14ac:dyDescent="0.2">
      <c r="A41" s="32"/>
      <c r="B41" s="59" t="s">
        <v>22</v>
      </c>
      <c r="C41" s="74"/>
      <c r="D41" s="57"/>
      <c r="E41" s="43">
        <v>3</v>
      </c>
      <c r="F41" s="43">
        <v>3</v>
      </c>
      <c r="G41" s="43">
        <v>3</v>
      </c>
      <c r="H41" s="43">
        <v>3</v>
      </c>
      <c r="I41" s="43">
        <v>3</v>
      </c>
      <c r="J41" s="43">
        <v>3</v>
      </c>
      <c r="K41" s="43">
        <v>3</v>
      </c>
      <c r="L41" s="43">
        <v>3</v>
      </c>
      <c r="M41" s="43">
        <v>3</v>
      </c>
      <c r="N41" s="43">
        <v>3</v>
      </c>
      <c r="O41" s="43">
        <v>3</v>
      </c>
      <c r="P41" s="43"/>
      <c r="Q41" s="44">
        <v>15</v>
      </c>
      <c r="R41" s="44">
        <v>30</v>
      </c>
    </row>
    <row r="42" spans="1:18" ht="15" customHeight="1" x14ac:dyDescent="0.2">
      <c r="A42" s="32"/>
      <c r="B42" s="59" t="s">
        <v>34</v>
      </c>
      <c r="C42" s="74"/>
      <c r="D42" s="57"/>
      <c r="E42" s="46">
        <v>-2</v>
      </c>
      <c r="F42" s="46">
        <v>-2</v>
      </c>
      <c r="G42" s="46">
        <v>-2</v>
      </c>
      <c r="H42" s="46">
        <v>-2</v>
      </c>
      <c r="I42" s="46">
        <v>-2</v>
      </c>
      <c r="J42" s="46">
        <v>-2</v>
      </c>
      <c r="K42" s="46">
        <v>-2</v>
      </c>
      <c r="L42" s="46">
        <v>-2</v>
      </c>
      <c r="M42" s="46">
        <v>-2</v>
      </c>
      <c r="N42" s="46">
        <v>-2</v>
      </c>
      <c r="O42" s="46">
        <v>0</v>
      </c>
      <c r="P42" s="46"/>
      <c r="Q42" s="47">
        <v>-10</v>
      </c>
      <c r="R42" s="47">
        <v>-18</v>
      </c>
    </row>
    <row r="43" spans="1:18" ht="15" customHeight="1" x14ac:dyDescent="0.2">
      <c r="A43" s="32"/>
      <c r="B43" s="57"/>
      <c r="C43" s="59" t="s">
        <v>16</v>
      </c>
      <c r="D43" s="57"/>
      <c r="E43" s="43">
        <v>494</v>
      </c>
      <c r="F43" s="43">
        <v>194</v>
      </c>
      <c r="G43" s="43">
        <v>144</v>
      </c>
      <c r="H43" s="43">
        <v>144</v>
      </c>
      <c r="I43" s="43">
        <v>144</v>
      </c>
      <c r="J43" s="43">
        <v>144</v>
      </c>
      <c r="K43" s="43">
        <v>144</v>
      </c>
      <c r="L43" s="43">
        <v>144</v>
      </c>
      <c r="M43" s="43">
        <v>144</v>
      </c>
      <c r="N43" s="43">
        <v>144</v>
      </c>
      <c r="O43" s="43">
        <v>146</v>
      </c>
      <c r="P43" s="43"/>
      <c r="Q43" s="44">
        <v>770</v>
      </c>
      <c r="R43" s="44">
        <v>1492</v>
      </c>
    </row>
    <row r="44" spans="1:18" ht="15" customHeight="1" x14ac:dyDescent="0.2">
      <c r="A44" s="32"/>
      <c r="B44" s="62"/>
      <c r="C44" s="63"/>
      <c r="D44" s="6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  <c r="R44" s="55"/>
    </row>
    <row r="45" spans="1:18" s="38" customFormat="1" ht="7.15" customHeight="1" x14ac:dyDescent="0.2">
      <c r="A45" s="32"/>
      <c r="B45" s="65"/>
      <c r="C45" s="26"/>
      <c r="D45" s="26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4"/>
    </row>
    <row r="46" spans="1:18" s="38" customFormat="1" ht="15" customHeight="1" x14ac:dyDescent="0.2">
      <c r="A46" s="32"/>
      <c r="B46" s="57" t="s">
        <v>24</v>
      </c>
      <c r="C46" s="26"/>
      <c r="D46" s="66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44"/>
    </row>
    <row r="47" spans="1:18" s="38" customFormat="1" ht="15" customHeight="1" x14ac:dyDescent="0.2">
      <c r="A47" s="32"/>
      <c r="B47" s="60" t="s">
        <v>25</v>
      </c>
      <c r="C47" s="26"/>
      <c r="D47" s="66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4"/>
    </row>
    <row r="48" spans="1:18" s="38" customFormat="1" ht="7.15" customHeight="1" x14ac:dyDescent="0.2">
      <c r="A48" s="32"/>
      <c r="B48" s="67"/>
      <c r="C48" s="26"/>
      <c r="D48" s="66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44"/>
    </row>
    <row r="49" spans="1:21" s="38" customFormat="1" ht="15" customHeight="1" x14ac:dyDescent="0.2">
      <c r="A49" s="32"/>
      <c r="B49" s="61" t="s">
        <v>26</v>
      </c>
      <c r="C49" s="26"/>
      <c r="D49" s="66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4"/>
    </row>
    <row r="50" spans="1:21" s="38" customFormat="1" ht="15" customHeight="1" x14ac:dyDescent="0.2">
      <c r="A50" s="32"/>
      <c r="B50" s="59" t="s">
        <v>27</v>
      </c>
      <c r="C50" s="76"/>
      <c r="D50" s="66"/>
      <c r="E50" s="43">
        <v>157</v>
      </c>
      <c r="F50" s="43">
        <v>159</v>
      </c>
      <c r="G50" s="43">
        <v>158</v>
      </c>
      <c r="H50" s="43">
        <v>157</v>
      </c>
      <c r="I50" s="43">
        <v>156</v>
      </c>
      <c r="J50" s="43">
        <v>155</v>
      </c>
      <c r="K50" s="43">
        <v>154</v>
      </c>
      <c r="L50" s="43">
        <v>153</v>
      </c>
      <c r="M50" s="43">
        <v>152</v>
      </c>
      <c r="N50" s="43">
        <v>152</v>
      </c>
      <c r="O50" s="43">
        <v>151</v>
      </c>
      <c r="P50" s="43"/>
      <c r="Q50" s="42" t="s">
        <v>30</v>
      </c>
      <c r="R50" s="42" t="s">
        <v>31</v>
      </c>
      <c r="T50" s="80"/>
      <c r="U50" s="80"/>
    </row>
    <row r="51" spans="1:21" s="38" customFormat="1" ht="15" customHeight="1" x14ac:dyDescent="0.2">
      <c r="A51" s="32"/>
      <c r="B51" s="59" t="s">
        <v>28</v>
      </c>
      <c r="C51" s="76"/>
      <c r="D51" s="66"/>
      <c r="E51" s="43">
        <v>533</v>
      </c>
      <c r="F51" s="43">
        <v>541</v>
      </c>
      <c r="G51" s="43">
        <v>547</v>
      </c>
      <c r="H51" s="43">
        <v>549</v>
      </c>
      <c r="I51" s="43">
        <v>566</v>
      </c>
      <c r="J51" s="43">
        <v>570</v>
      </c>
      <c r="K51" s="43">
        <v>572</v>
      </c>
      <c r="L51" s="43">
        <v>573</v>
      </c>
      <c r="M51" s="43">
        <v>581</v>
      </c>
      <c r="N51" s="43">
        <v>583</v>
      </c>
      <c r="O51" s="43">
        <v>584</v>
      </c>
      <c r="P51" s="43"/>
      <c r="Q51" s="42" t="s">
        <v>30</v>
      </c>
      <c r="R51" s="42" t="s">
        <v>30</v>
      </c>
      <c r="T51" s="80"/>
      <c r="U51" s="80"/>
    </row>
    <row r="52" spans="1:21" s="38" customFormat="1" ht="15" customHeight="1" x14ac:dyDescent="0.2">
      <c r="A52" s="32"/>
      <c r="B52" s="59" t="s">
        <v>29</v>
      </c>
      <c r="C52" s="76"/>
      <c r="D52" s="66"/>
      <c r="E52" s="43">
        <v>42</v>
      </c>
      <c r="F52" s="43">
        <v>45</v>
      </c>
      <c r="G52" s="43">
        <v>47</v>
      </c>
      <c r="H52" s="43">
        <v>49</v>
      </c>
      <c r="I52" s="43">
        <v>51</v>
      </c>
      <c r="J52" s="43">
        <v>52</v>
      </c>
      <c r="K52" s="43">
        <v>52</v>
      </c>
      <c r="L52" s="43">
        <v>53</v>
      </c>
      <c r="M52" s="43">
        <v>54</v>
      </c>
      <c r="N52" s="43">
        <v>55</v>
      </c>
      <c r="O52" s="43">
        <v>56</v>
      </c>
      <c r="P52" s="43"/>
      <c r="Q52" s="42" t="s">
        <v>30</v>
      </c>
      <c r="R52" s="42" t="s">
        <v>30</v>
      </c>
      <c r="T52" s="80"/>
      <c r="U52" s="80"/>
    </row>
    <row r="53" spans="1:21" ht="7.15" customHeight="1" x14ac:dyDescent="0.2">
      <c r="A53" s="32"/>
      <c r="B53" s="62"/>
      <c r="C53" s="63"/>
      <c r="D53" s="6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5"/>
      <c r="R53" s="25"/>
    </row>
    <row r="54" spans="1:21" s="38" customFormat="1" ht="3.95" customHeight="1" x14ac:dyDescent="0.2">
      <c r="A54" s="32"/>
      <c r="B54" s="65"/>
      <c r="C54" s="34"/>
      <c r="D54" s="26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41"/>
      <c r="R54" s="41"/>
    </row>
    <row r="55" spans="1:21" s="38" customFormat="1" ht="15" customHeight="1" x14ac:dyDescent="0.2">
      <c r="A55" s="32"/>
      <c r="B55" s="26" t="s">
        <v>32</v>
      </c>
      <c r="C55" s="58"/>
      <c r="D55" s="6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21" s="38" customFormat="1" ht="3.95" customHeight="1" x14ac:dyDescent="0.2">
      <c r="A56" s="32"/>
      <c r="B56" s="26"/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21" ht="15" customHeight="1" x14ac:dyDescent="0.2">
      <c r="A57" s="32"/>
      <c r="B57" s="79" t="s">
        <v>35</v>
      </c>
      <c r="C57" s="88" t="s">
        <v>36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1:21" ht="15" customHeight="1" x14ac:dyDescent="0.2">
      <c r="A58" s="32"/>
      <c r="B58" s="78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21" ht="15" customHeight="1" x14ac:dyDescent="0.2">
      <c r="A59" s="32"/>
      <c r="B59" s="38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21" ht="7.15" customHeight="1" x14ac:dyDescent="0.2">
      <c r="A60" s="32"/>
      <c r="B60" s="38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21" ht="14.45" customHeight="1" x14ac:dyDescent="0.2">
      <c r="A61" s="32"/>
      <c r="B61" s="38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spans="1:21" ht="13.9" customHeight="1" x14ac:dyDescent="0.2">
      <c r="A62" s="32"/>
      <c r="B62" s="38"/>
      <c r="C62" s="38"/>
      <c r="D62" s="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8"/>
      <c r="R62" s="38"/>
    </row>
    <row r="63" spans="1:21" x14ac:dyDescent="0.2">
      <c r="A63" s="32"/>
      <c r="B63" s="38"/>
      <c r="C63" s="38"/>
      <c r="D63" s="34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8"/>
      <c r="R63" s="38"/>
    </row>
    <row r="64" spans="1:21" x14ac:dyDescent="0.2">
      <c r="A64" s="32"/>
      <c r="B64" s="38"/>
      <c r="C64" s="38"/>
      <c r="D64" s="34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8"/>
      <c r="R64" s="38"/>
    </row>
    <row r="65" spans="1:18" x14ac:dyDescent="0.2">
      <c r="A65" s="3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68"/>
      <c r="Q65" s="38"/>
      <c r="R65" s="38"/>
    </row>
    <row r="66" spans="1:18" x14ac:dyDescent="0.2">
      <c r="A66" s="3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68"/>
      <c r="Q66" s="38"/>
      <c r="R66" s="38"/>
    </row>
    <row r="67" spans="1:18" x14ac:dyDescent="0.2">
      <c r="A67" s="3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68"/>
      <c r="Q67" s="38"/>
      <c r="R67" s="38"/>
    </row>
    <row r="68" spans="1:18" x14ac:dyDescent="0.2">
      <c r="A68" s="3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68"/>
      <c r="Q68" s="38"/>
      <c r="R68" s="38"/>
    </row>
    <row r="69" spans="1:18" x14ac:dyDescent="0.2">
      <c r="A69" s="3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68"/>
      <c r="Q69" s="38"/>
      <c r="R69" s="38"/>
    </row>
    <row r="70" spans="1:18" x14ac:dyDescent="0.2">
      <c r="A70" s="3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68"/>
      <c r="Q70" s="38"/>
      <c r="R70" s="38"/>
    </row>
    <row r="71" spans="1:18" x14ac:dyDescent="0.2">
      <c r="A71" s="3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68"/>
      <c r="Q71" s="38"/>
      <c r="R71" s="38"/>
    </row>
    <row r="72" spans="1:18" x14ac:dyDescent="0.2">
      <c r="A72" s="3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68"/>
      <c r="Q72" s="38"/>
      <c r="R72" s="38"/>
    </row>
    <row r="73" spans="1:18" x14ac:dyDescent="0.2">
      <c r="A73" s="3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68"/>
      <c r="Q73" s="38"/>
      <c r="R73" s="38"/>
    </row>
  </sheetData>
  <mergeCells count="8">
    <mergeCell ref="T50:U52"/>
    <mergeCell ref="C59:R59"/>
    <mergeCell ref="C60:R61"/>
    <mergeCell ref="M3:R3"/>
    <mergeCell ref="Q8:Q9"/>
    <mergeCell ref="R8:R9"/>
    <mergeCell ref="B7:H7"/>
    <mergeCell ref="C57:R57"/>
  </mergeCells>
  <conditionalFormatting sqref="E55:R56">
    <cfRule type="cellIs" dxfId="2" priority="7" operator="equal">
      <formula>0</formula>
    </cfRule>
    <cfRule type="cellIs" dxfId="1" priority="8" operator="between">
      <formula>0</formula>
      <formula>0.49</formula>
    </cfRule>
    <cfRule type="cellIs" dxfId="0" priority="9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Fostercare_07-2021</vt:lpstr>
      <vt:lpstr>'Fostercare_07-2021'!Print_Area</vt:lpstr>
      <vt:lpstr>'Fostercare_07-2021'!Print_Titles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2021-07-21T13:13:23Z</dcterms:modified>
</cp:coreProperties>
</file>