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5"/>
  <workbookPr/>
  <mc:AlternateContent xmlns:mc="http://schemas.openxmlformats.org/markup-compatibility/2006">
    <mc:Choice Requires="x15">
      <x15ac:absPath xmlns:x15ac="http://schemas.microsoft.com/office/spreadsheetml/2010/11/ac" url="/Volumes/MBIS_EDIT/1-Publications/01-Reports/2022-03-22_Federal Transit Funding/Supplemental Data/"/>
    </mc:Choice>
  </mc:AlternateContent>
  <xr:revisionPtr revIDLastSave="0" documentId="13_ncr:1_{57CAC0C3-F862-954A-88AB-48D08E6404AB}" xr6:coauthVersionLast="47" xr6:coauthVersionMax="47" xr10:uidLastSave="{00000000-0000-0000-0000-000000000000}"/>
  <bookViews>
    <workbookView xWindow="0" yWindow="460" windowWidth="33600" windowHeight="20540" tabRatio="694" xr2:uid="{00000000-000D-0000-FFFF-FFFF00000000}"/>
  </bookViews>
  <sheets>
    <sheet name="Contents" sheetId="13" r:id="rId1"/>
    <sheet name="Table 1" sheetId="14" r:id="rId2"/>
    <sheet name="Table 2" sheetId="15" r:id="rId3"/>
    <sheet name="Table 3" sheetId="16" r:id="rId4"/>
    <sheet name="Figure 1" sheetId="18" r:id="rId5"/>
    <sheet name="Figure 2" sheetId="19" r:id="rId6"/>
    <sheet name="Box Figure" sheetId="21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1INT_DEBT">'[1]12. Table 3-7'!#REF!</definedName>
    <definedName name="_Fill" hidden="1">#REF!</definedName>
    <definedName name="A">#REF!</definedName>
    <definedName name="AA">#REF!</definedName>
    <definedName name="asd">#REF!</definedName>
    <definedName name="B">#REF!</definedName>
    <definedName name="BACKUP">#REF!</definedName>
    <definedName name="BASELINE">#REF!</definedName>
    <definedName name="date">#REF!</definedName>
    <definedName name="dddd">'[1]12. Table 3-7'!#REF!</definedName>
    <definedName name="DOLLARS">#REF!</definedName>
    <definedName name="fromyear">[2]Data!$B$24</definedName>
    <definedName name="fsda" hidden="1">#REF!</definedName>
    <definedName name="GROWTH">#REF!</definedName>
    <definedName name="GRWTH">#REF!</definedName>
    <definedName name="gtaxra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Y">1000</definedName>
    <definedName name="IQ_LTM">2000</definedName>
    <definedName name="IQ_MONTH">15000</definedName>
    <definedName name="IQ_NTM">6000</definedName>
    <definedName name="IQ_WEEK">50000</definedName>
    <definedName name="IQ_YTD">3000</definedName>
    <definedName name="newbase">[3]Data!$C$3</definedName>
    <definedName name="OFFBUD">#REF!</definedName>
    <definedName name="oldbase">[3]Data!$C$2</definedName>
    <definedName name="p_calen_new">#REF!</definedName>
    <definedName name="p_fisc_new">#REF!</definedName>
    <definedName name="p_quart_new">#REF!</definedName>
    <definedName name="_xlnm.Print_Area">#REF!</definedName>
    <definedName name="Print_Area2">'[4]Growth rates'!$B$3:$M$61</definedName>
    <definedName name="print_area3">#REF!</definedName>
    <definedName name="PRINT_TABLES">'[5]Data Request'!#REF!</definedName>
    <definedName name="_xlnm.Print_Titles">#N/A</definedName>
    <definedName name="SOG">#REF!</definedName>
    <definedName name="toyear">[2]Data!$B$25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3" l="1"/>
  <c r="A14" i="13"/>
  <c r="A13" i="13"/>
  <c r="A9" i="13"/>
  <c r="A8" i="13"/>
  <c r="A7" i="13"/>
</calcChain>
</file>

<file path=xl/sharedStrings.xml><?xml version="1.0" encoding="utf-8"?>
<sst xmlns="http://schemas.openxmlformats.org/spreadsheetml/2006/main" count="96" uniqueCount="67">
  <si>
    <r>
      <t>This file presents the data from the tables and figures in CBO's March 2022 report</t>
    </r>
    <r>
      <rPr>
        <i/>
        <sz val="11"/>
        <rFont val="Arial"/>
        <family val="2"/>
      </rPr>
      <t xml:space="preserve"> Federal Financial Support for Public Transportation.</t>
    </r>
  </si>
  <si>
    <t>www.cbo.gov/publication/57636</t>
  </si>
  <si>
    <t>Contents</t>
  </si>
  <si>
    <t>Tables</t>
  </si>
  <si>
    <t>Figures</t>
  </si>
  <si>
    <t>Table 1. 
Shares of Transit Agencies’ Income, by Source, 2019</t>
  </si>
  <si>
    <t>Percent</t>
  </si>
  <si>
    <t>Use of Funds</t>
  </si>
  <si>
    <t>Transit Agencies' Revenues</t>
  </si>
  <si>
    <t>Government Support</t>
  </si>
  <si>
    <t>Operating Receipts</t>
  </si>
  <si>
    <t>Taxes and Tolls</t>
  </si>
  <si>
    <t>Total</t>
  </si>
  <si>
    <t>Local</t>
  </si>
  <si>
    <t>State</t>
  </si>
  <si>
    <t>Federal</t>
  </si>
  <si>
    <t>Operations</t>
  </si>
  <si>
    <t>Capital</t>
  </si>
  <si>
    <t>Memorandum:</t>
  </si>
  <si>
    <t>Share of Total Funding From Source</t>
  </si>
  <si>
    <t>Back to Table of Contents</t>
  </si>
  <si>
    <t>Table 2. 
Average Annual Federal Funding for Public Transportation Programs, 2016 to 2026</t>
  </si>
  <si>
    <t>2016 to 2021
(Billions of dollars)</t>
  </si>
  <si>
    <t>2022 to 2026
(Billions of dollars)</t>
  </si>
  <si>
    <t>Percentage Change</t>
  </si>
  <si>
    <t>Programs That Receive Annual Funding From the Highway Trust Fund</t>
  </si>
  <si>
    <t>Urbanized Area Formula Funding</t>
  </si>
  <si>
    <t>State of Good Repair Formula Program</t>
  </si>
  <si>
    <t>Grants for Buses and Bus Facilities Program</t>
  </si>
  <si>
    <t>Formula Grants for Rural Areas</t>
  </si>
  <si>
    <t>Growing States\High-Density States Program</t>
  </si>
  <si>
    <t>Enhanced Mobility of Seniors and Individuals With Disabilities</t>
  </si>
  <si>
    <t>Other programs</t>
  </si>
  <si>
    <t>Subtotal, Highway Trust Fund</t>
  </si>
  <si>
    <t>Programs That Are Funded From the Treasury’s General Fund </t>
  </si>
  <si>
    <t>Programs that received annual funding from the FAST Act and IIJA</t>
  </si>
  <si>
    <t>Capital Investment Grants</t>
  </si>
  <si>
    <t>Programs that received funding from IIJA </t>
  </si>
  <si>
    <t xml:space="preserve">  Grants for Buses and Bus Facilities Program (Low- or </t>
  </si>
  <si>
    <t>n.a.</t>
  </si>
  <si>
    <t xml:space="preserve">   No-EmissionVehicle Program)</t>
  </si>
  <si>
    <t xml:space="preserve">      Subtotal, general fund</t>
  </si>
  <si>
    <t>Total Funding</t>
  </si>
  <si>
    <t>Table 3. 
New Competitive Grant Programs for Surface Transportation, Including Transit</t>
  </si>
  <si>
    <t>Billions of Dollars</t>
  </si>
  <si>
    <t>Program</t>
  </si>
  <si>
    <t>Amount</t>
  </si>
  <si>
    <t>Eligibility</t>
  </si>
  <si>
    <t>National Infrastructure Project Assistance</t>
  </si>
  <si>
    <t>Surface transportation projects that are expected to result in national or regional economic, mobility, or safety benefits.</t>
  </si>
  <si>
    <t>Local and Regional Project Assistance</t>
  </si>
  <si>
    <t>Surface transportation projects that have significant local or regional impact and improve transportation infrastructure.</t>
  </si>
  <si>
    <t>Figure 1. 
Passenger Trips Using Public Transportation</t>
  </si>
  <si>
    <t>Billions of Trips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</si>
  <si>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</si>
  <si>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</si>
  <si>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</si>
  <si>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</si>
  <si>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</si>
  <si>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</si>
  <si>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</si>
  <si>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</si>
  <si>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Figure 2. 
Passenger Trips and Operating Receipts Before the Pandemic and in 2020</t>
  </si>
  <si>
    <t>Number of Trips
(Billions of Trips)</t>
  </si>
  <si>
    <t>Operating Receipts
(Billions of 2020 Dollars)</t>
  </si>
  <si>
    <t>Box Figure. 
Federal Spending on Public Transportation by Type of Spending, 1998 to 2019</t>
  </si>
  <si>
    <t>Operation and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</si>
</sst>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16"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color theme="1"/>
      <name val="Arial"/>
      <family val="2"/>
    </font>
    <font>
      <sz val="11"/>
      <color theme="3"/>
      <name val="Arial"/>
      <family val="2"/>
    </font>
    <font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b/>
      <sz val="11"/>
      <name val="Arial"/>
      <family val="2"/>
    </font>
    <font>
      <sz val="10"/>
      <name val="Bell Centennial Address"/>
      <family val="2"/>
    </font>
    <font>
      <sz val="12"/>
      <color theme="1"/>
      <name val="Calibri"/>
      <family val="2"/>
      <scheme val="minor"/>
    </font>
    <font>
      <b/>
      <sz val="11"/>
      <color rgb="FF000000"/>
      <name val="Arial"/>
      <family val="2"/>
    </font>
    <font>
      <u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1" fillId="0" borderId="0"/>
    <xf numFmtId="0" fontId="4" fillId="0" borderId="0"/>
    <xf numFmtId="0" fontId="14" fillId="0" borderId="0" applyNumberFormat="0" applyFill="0" applyBorder="0" applyAlignment="0" applyProtection="0"/>
  </cellStyleXfs>
  <cellXfs count="127">
    <xf numFmtId="0" fontId="0" fillId="0" borderId="0" xfId="0"/>
    <xf numFmtId="0" fontId="5" fillId="0" borderId="0" xfId="0" applyFont="1"/>
    <xf numFmtId="0" fontId="2" fillId="0" borderId="0" xfId="0" applyFont="1"/>
    <xf numFmtId="0" fontId="3" fillId="0" borderId="0" xfId="3" applyAlignment="1">
      <alignment horizontal="left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1" fontId="3" fillId="0" borderId="0" xfId="3" applyNumberFormat="1" applyAlignment="1">
      <alignment horizontal="left"/>
    </xf>
    <xf numFmtId="0" fontId="8" fillId="0" borderId="0" xfId="3" applyFont="1" applyAlignment="1">
      <alignment horizontal="left"/>
    </xf>
    <xf numFmtId="0" fontId="5" fillId="0" borderId="0" xfId="6" applyFont="1"/>
    <xf numFmtId="0" fontId="9" fillId="0" borderId="0" xfId="6" applyFont="1"/>
    <xf numFmtId="0" fontId="9" fillId="0" borderId="1" xfId="6" applyFont="1" applyBorder="1" applyAlignment="1">
      <alignment horizontal="left" wrapText="1"/>
    </xf>
    <xf numFmtId="0" fontId="9" fillId="0" borderId="1" xfId="6" applyFont="1" applyBorder="1"/>
    <xf numFmtId="0" fontId="5" fillId="0" borderId="1" xfId="6" applyFont="1" applyBorder="1" applyAlignment="1">
      <alignment horizontal="center" wrapText="1"/>
    </xf>
    <xf numFmtId="0" fontId="5" fillId="0" borderId="0" xfId="6" applyFont="1" applyAlignment="1">
      <alignment wrapText="1"/>
    </xf>
    <xf numFmtId="1" fontId="5" fillId="0" borderId="0" xfId="6" applyNumberFormat="1" applyFont="1"/>
    <xf numFmtId="0" fontId="5" fillId="0" borderId="1" xfId="6" applyFont="1" applyBorder="1"/>
    <xf numFmtId="0" fontId="3" fillId="0" borderId="0" xfId="3" applyNumberFormat="1" applyAlignment="1">
      <alignment horizontal="left"/>
    </xf>
    <xf numFmtId="164" fontId="5" fillId="0" borderId="0" xfId="6" applyNumberFormat="1" applyFont="1" applyAlignment="1">
      <alignment horizontal="center"/>
    </xf>
    <xf numFmtId="1" fontId="5" fillId="0" borderId="0" xfId="6" applyNumberFormat="1" applyFont="1" applyAlignment="1">
      <alignment horizontal="center"/>
    </xf>
    <xf numFmtId="3" fontId="10" fillId="0" borderId="0" xfId="0" applyNumberFormat="1" applyFont="1"/>
    <xf numFmtId="0" fontId="5" fillId="0" borderId="1" xfId="6" applyFont="1" applyBorder="1" applyAlignment="1">
      <alignment horizontal="center"/>
    </xf>
    <xf numFmtId="164" fontId="10" fillId="0" borderId="0" xfId="0" applyNumberFormat="1" applyFont="1"/>
    <xf numFmtId="1" fontId="9" fillId="0" borderId="0" xfId="6" applyNumberFormat="1" applyFont="1" applyAlignment="1">
      <alignment wrapText="1"/>
    </xf>
    <xf numFmtId="0" fontId="5" fillId="0" borderId="0" xfId="6" applyFont="1" applyFill="1"/>
    <xf numFmtId="0" fontId="5" fillId="0" borderId="0" xfId="6" applyFont="1" applyAlignment="1"/>
    <xf numFmtId="0" fontId="2" fillId="0" borderId="0" xfId="0" applyFont="1" applyAlignment="1">
      <alignment vertical="center" wrapText="1"/>
    </xf>
    <xf numFmtId="0" fontId="3" fillId="0" borderId="1" xfId="3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5" fillId="0" borderId="0" xfId="6" applyFont="1" applyBorder="1" applyAlignment="1">
      <alignment horizontal="center"/>
    </xf>
    <xf numFmtId="0" fontId="5" fillId="0" borderId="0" xfId="6" applyFont="1" applyFill="1" applyAlignment="1">
      <alignment wrapText="1"/>
    </xf>
    <xf numFmtId="0" fontId="5" fillId="0" borderId="0" xfId="6" applyFont="1" applyAlignment="1">
      <alignment horizontal="left" wrapText="1"/>
    </xf>
    <xf numFmtId="0" fontId="5" fillId="0" borderId="0" xfId="6" applyFont="1" applyBorder="1"/>
    <xf numFmtId="0" fontId="2" fillId="0" borderId="0" xfId="0" applyFont="1" applyAlignment="1">
      <alignment horizontal="center" vertical="top"/>
    </xf>
    <xf numFmtId="165" fontId="5" fillId="0" borderId="0" xfId="1" applyNumberFormat="1" applyFont="1"/>
    <xf numFmtId="164" fontId="5" fillId="0" borderId="0" xfId="1" applyNumberFormat="1" applyFont="1"/>
    <xf numFmtId="1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Border="1"/>
    <xf numFmtId="0" fontId="9" fillId="0" borderId="0" xfId="6" applyFont="1" applyBorder="1"/>
    <xf numFmtId="0" fontId="5" fillId="0" borderId="0" xfId="6" applyFont="1" applyBorder="1" applyAlignment="1">
      <alignment horizontal="left" wrapText="1"/>
    </xf>
    <xf numFmtId="0" fontId="9" fillId="0" borderId="0" xfId="6" applyFont="1" applyBorder="1" applyAlignment="1">
      <alignment horizontal="left" wrapText="1"/>
    </xf>
    <xf numFmtId="0" fontId="5" fillId="0" borderId="0" xfId="6" applyFont="1" applyFill="1" applyAlignment="1">
      <alignment horizontal="left" wrapText="1"/>
    </xf>
    <xf numFmtId="0" fontId="9" fillId="0" borderId="0" xfId="6" applyFont="1" applyFill="1" applyBorder="1"/>
    <xf numFmtId="0" fontId="5" fillId="0" borderId="0" xfId="6" applyFont="1" applyFill="1" applyBorder="1" applyAlignment="1">
      <alignment horizontal="centerContinuous"/>
    </xf>
    <xf numFmtId="0" fontId="9" fillId="0" borderId="0" xfId="6" applyFont="1" applyFill="1" applyBorder="1" applyAlignment="1">
      <alignment horizontal="centerContinuous"/>
    </xf>
    <xf numFmtId="0" fontId="5" fillId="0" borderId="0" xfId="6" applyFont="1" applyFill="1" applyBorder="1" applyAlignment="1">
      <alignment horizontal="center" wrapText="1"/>
    </xf>
    <xf numFmtId="0" fontId="5" fillId="0" borderId="0" xfId="6" applyFont="1" applyFill="1" applyBorder="1"/>
    <xf numFmtId="0" fontId="5" fillId="0" borderId="0" xfId="6" applyFont="1" applyBorder="1" applyAlignment="1">
      <alignment horizontal="centerContinuous"/>
    </xf>
    <xf numFmtId="0" fontId="9" fillId="0" borderId="0" xfId="6" applyFont="1" applyBorder="1" applyAlignment="1">
      <alignment horizontal="centerContinuous"/>
    </xf>
    <xf numFmtId="1" fontId="5" fillId="0" borderId="0" xfId="6" applyNumberFormat="1" applyFont="1" applyBorder="1" applyAlignment="1">
      <alignment horizontal="center"/>
    </xf>
    <xf numFmtId="1" fontId="5" fillId="0" borderId="0" xfId="6" applyNumberFormat="1" applyFont="1" applyFill="1" applyBorder="1" applyAlignment="1">
      <alignment horizontal="center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wrapText="1"/>
    </xf>
    <xf numFmtId="0" fontId="7" fillId="0" borderId="1" xfId="0" applyFont="1" applyBorder="1"/>
    <xf numFmtId="0" fontId="2" fillId="0" borderId="0" xfId="0" applyFont="1" applyAlignment="1">
      <alignment vertical="top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right" indent="4"/>
    </xf>
    <xf numFmtId="0" fontId="7" fillId="0" borderId="1" xfId="0" applyFont="1" applyBorder="1" applyAlignment="1">
      <alignment horizontal="right" indent="4"/>
    </xf>
    <xf numFmtId="0" fontId="5" fillId="0" borderId="0" xfId="6" applyFont="1" applyBorder="1" applyAlignment="1">
      <alignment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right" vertical="center" wrapText="1"/>
    </xf>
    <xf numFmtId="9" fontId="2" fillId="0" borderId="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5" fillId="0" borderId="1" xfId="6" applyFont="1" applyFill="1" applyBorder="1" applyAlignment="1">
      <alignment horizontal="left" wrapText="1"/>
    </xf>
    <xf numFmtId="0" fontId="2" fillId="0" borderId="0" xfId="0" applyFont="1" applyAlignment="1">
      <alignment horizontal="left"/>
    </xf>
    <xf numFmtId="0" fontId="5" fillId="0" borderId="0" xfId="6" applyFont="1" applyAlignment="1">
      <alignment horizontal="left"/>
    </xf>
    <xf numFmtId="0" fontId="7" fillId="0" borderId="2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left" indent="2"/>
    </xf>
    <xf numFmtId="0" fontId="7" fillId="0" borderId="0" xfId="0" applyFont="1" applyAlignment="1">
      <alignment horizontal="left" indent="4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5" fillId="0" borderId="0" xfId="0" applyFont="1" applyAlignment="1"/>
    <xf numFmtId="0" fontId="7" fillId="0" borderId="0" xfId="0" applyFont="1"/>
    <xf numFmtId="1" fontId="2" fillId="0" borderId="1" xfId="0" applyNumberFormat="1" applyFont="1" applyBorder="1" applyAlignment="1">
      <alignment horizontal="right" wrapText="1"/>
    </xf>
    <xf numFmtId="1" fontId="2" fillId="0" borderId="1" xfId="0" applyNumberFormat="1" applyFont="1" applyBorder="1" applyAlignment="1">
      <alignment horizontal="center" wrapText="1"/>
    </xf>
    <xf numFmtId="0" fontId="5" fillId="0" borderId="0" xfId="1" applyFont="1" applyAlignment="1">
      <alignment horizontal="right"/>
    </xf>
    <xf numFmtId="2" fontId="5" fillId="0" borderId="0" xfId="1" applyNumberFormat="1" applyFont="1" applyAlignment="1">
      <alignment horizontal="right"/>
    </xf>
    <xf numFmtId="0" fontId="5" fillId="0" borderId="0" xfId="6" applyFont="1" applyAlignment="1">
      <alignment horizontal="right"/>
    </xf>
    <xf numFmtId="2" fontId="5" fillId="0" borderId="0" xfId="6" applyNumberFormat="1" applyFont="1" applyAlignment="1">
      <alignment horizontal="right"/>
    </xf>
    <xf numFmtId="0" fontId="5" fillId="0" borderId="0" xfId="0" applyFont="1" applyAlignment="1">
      <alignment horizontal="right"/>
    </xf>
    <xf numFmtId="2" fontId="5" fillId="0" borderId="0" xfId="0" applyNumberFormat="1" applyFont="1" applyAlignment="1">
      <alignment horizontal="right"/>
    </xf>
    <xf numFmtId="0" fontId="15" fillId="0" borderId="0" xfId="10" applyFont="1" applyFill="1"/>
    <xf numFmtId="0" fontId="15" fillId="0" borderId="0" xfId="10" applyFont="1" applyAlignment="1">
      <alignment horizontal="left"/>
    </xf>
    <xf numFmtId="0" fontId="2" fillId="0" borderId="0" xfId="0" applyFont="1" applyAlignment="1">
      <alignment horizontal="left" indent="3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right" indent="6"/>
    </xf>
    <xf numFmtId="164" fontId="2" fillId="0" borderId="0" xfId="0" applyNumberFormat="1" applyFont="1" applyAlignment="1">
      <alignment horizontal="right" indent="6"/>
    </xf>
    <xf numFmtId="0" fontId="7" fillId="0" borderId="0" xfId="0" applyFont="1" applyAlignment="1">
      <alignment horizontal="right" indent="6"/>
    </xf>
    <xf numFmtId="164" fontId="13" fillId="0" borderId="0" xfId="0" applyNumberFormat="1" applyFont="1" applyAlignment="1">
      <alignment horizontal="right" indent="6"/>
    </xf>
    <xf numFmtId="0" fontId="13" fillId="0" borderId="0" xfId="0" applyFont="1" applyAlignment="1">
      <alignment horizontal="right" indent="6"/>
    </xf>
    <xf numFmtId="164" fontId="7" fillId="0" borderId="0" xfId="0" applyNumberFormat="1" applyFont="1" applyAlignment="1">
      <alignment horizontal="right" indent="6"/>
    </xf>
    <xf numFmtId="0" fontId="2" fillId="0" borderId="0" xfId="0" applyFont="1" applyAlignment="1">
      <alignment horizontal="right" vertical="top" indent="5"/>
    </xf>
    <xf numFmtId="164" fontId="2" fillId="0" borderId="0" xfId="0" applyNumberFormat="1" applyFont="1" applyAlignment="1">
      <alignment horizontal="right" vertical="top" indent="5"/>
    </xf>
    <xf numFmtId="165" fontId="2" fillId="0" borderId="0" xfId="0" applyNumberFormat="1" applyFont="1" applyAlignment="1">
      <alignment horizontal="center"/>
    </xf>
    <xf numFmtId="164" fontId="5" fillId="0" borderId="0" xfId="6" applyNumberFormat="1" applyFont="1" applyBorder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indent="4"/>
    </xf>
    <xf numFmtId="0" fontId="7" fillId="0" borderId="1" xfId="0" applyFont="1" applyBorder="1" applyAlignment="1">
      <alignment horizontal="center"/>
    </xf>
    <xf numFmtId="0" fontId="9" fillId="0" borderId="0" xfId="6" applyFont="1" applyAlignment="1">
      <alignment horizontal="left" wrapText="1"/>
    </xf>
    <xf numFmtId="0" fontId="7" fillId="0" borderId="0" xfId="0" applyFont="1" applyAlignment="1">
      <alignment horizontal="right" indent="4"/>
    </xf>
    <xf numFmtId="0" fontId="5" fillId="0" borderId="0" xfId="6" applyFont="1" applyBorder="1" applyAlignment="1">
      <alignment horizont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top" wrapText="1"/>
    </xf>
    <xf numFmtId="0" fontId="5" fillId="0" borderId="1" xfId="6" applyFont="1" applyBorder="1" applyAlignment="1">
      <alignment horizontal="left" wrapText="1"/>
    </xf>
    <xf numFmtId="0" fontId="13" fillId="0" borderId="0" xfId="0" applyFont="1" applyFill="1" applyAlignment="1">
      <alignment horizontal="right" indent="6"/>
    </xf>
    <xf numFmtId="0" fontId="2" fillId="0" borderId="0" xfId="0" applyFont="1" applyAlignment="1">
      <alignment horizontal="left" vertical="center" wrapText="1"/>
    </xf>
    <xf numFmtId="0" fontId="5" fillId="0" borderId="0" xfId="6" applyFont="1" applyBorder="1" applyAlignment="1">
      <alignment horizont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right" indent="4"/>
    </xf>
    <xf numFmtId="0" fontId="7" fillId="0" borderId="1" xfId="0" applyFont="1" applyBorder="1" applyAlignment="1">
      <alignment horizontal="center"/>
    </xf>
    <xf numFmtId="0" fontId="9" fillId="0" borderId="0" xfId="6" applyFont="1" applyAlignment="1">
      <alignment horizontal="left" wrapText="1"/>
    </xf>
    <xf numFmtId="0" fontId="7" fillId="0" borderId="0" xfId="0" applyFont="1" applyAlignment="1"/>
    <xf numFmtId="0" fontId="7" fillId="0" borderId="0" xfId="0" applyFont="1" applyAlignment="1">
      <alignment horizontal="right" indent="4"/>
    </xf>
    <xf numFmtId="0" fontId="2" fillId="0" borderId="0" xfId="0" applyFont="1" applyAlignment="1">
      <alignment wrapText="1"/>
    </xf>
    <xf numFmtId="1" fontId="9" fillId="0" borderId="0" xfId="6" applyNumberFormat="1" applyFont="1" applyAlignment="1">
      <alignment horizontal="left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2" fillId="0" borderId="0" xfId="0" applyFont="1" applyAlignment="1">
      <alignment vertical="top" wrapText="1"/>
    </xf>
    <xf numFmtId="0" fontId="5" fillId="0" borderId="1" xfId="6" applyFont="1" applyBorder="1" applyAlignment="1">
      <alignment horizontal="left" wrapText="1"/>
    </xf>
  </cellXfs>
  <cellStyles count="11">
    <cellStyle name="Hyperlink" xfId="10" builtinId="8"/>
    <cellStyle name="Hyperlink 2 2" xfId="3" xr:uid="{5C770E77-C6FA-44F6-8A38-AAD42EE0E078}"/>
    <cellStyle name="Normal" xfId="0" builtinId="0"/>
    <cellStyle name="Normal 19" xfId="5" xr:uid="{0CC89511-24EB-42AE-96B8-A674110012EB}"/>
    <cellStyle name="Normal 19 2" xfId="2" xr:uid="{C2EAA2CF-F86B-4697-8714-B14DA5009200}"/>
    <cellStyle name="Normal 2" xfId="8" xr:uid="{77AD01C3-8DC0-445C-AFA0-7A98D7578FC6}"/>
    <cellStyle name="Normal 2 2" xfId="4" xr:uid="{C957629B-85E2-4C62-B016-D10797EA2620}"/>
    <cellStyle name="Normal 2 3" xfId="6" xr:uid="{ABCABA64-9DE1-406A-A149-36372F598E2F}"/>
    <cellStyle name="Normal 3" xfId="1" xr:uid="{DF7952CB-498C-4BEA-906D-DC2855B9CF10}"/>
    <cellStyle name="Normal 3 2" xfId="7" xr:uid="{E1BC81A5-8562-44A1-A5CC-E1CA1E7C41DD}"/>
    <cellStyle name="Normal 5 10" xfId="9" xr:uid="{2D0FBE1A-35DB-4FDB-A50C-E1BF3D5CD3A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21</xdr:col>
      <xdr:colOff>469900</xdr:colOff>
      <xdr:row>28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56AC6-F86F-F742-9FC4-25FBA0ABE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3300" y="762000"/>
          <a:ext cx="10121900" cy="5321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4</xdr:row>
      <xdr:rowOff>50800</xdr:rowOff>
    </xdr:from>
    <xdr:to>
      <xdr:col>17</xdr:col>
      <xdr:colOff>381000</xdr:colOff>
      <xdr:row>59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81CF64-C073-F943-9FAC-DDB63698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4000" y="812800"/>
          <a:ext cx="10020300" cy="11480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4</xdr:row>
      <xdr:rowOff>25400</xdr:rowOff>
    </xdr:from>
    <xdr:to>
      <xdr:col>15</xdr:col>
      <xdr:colOff>304800</xdr:colOff>
      <xdr:row>23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C9F3C-9CB1-DA43-BA46-C5E5691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600" y="787400"/>
          <a:ext cx="9931400" cy="4762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19</xdr:col>
      <xdr:colOff>254000</xdr:colOff>
      <xdr:row>36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818710-FF1C-8B4B-860D-65CFE628A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6300" y="762000"/>
          <a:ext cx="10096500" cy="6616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20</xdr:col>
      <xdr:colOff>190500</xdr:colOff>
      <xdr:row>54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94579-DCAB-884F-9603-BC5F62C3E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762000"/>
          <a:ext cx="10033000" cy="10083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0</xdr:rowOff>
    </xdr:from>
    <xdr:to>
      <xdr:col>17</xdr:col>
      <xdr:colOff>152400</xdr:colOff>
      <xdr:row>30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F0E8A-28B0-1B49-B166-7C936E59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4300" y="762000"/>
          <a:ext cx="9423400" cy="5562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/Annual_Report/2015_01/Tables/Supp_Tables/BudgetData&amp;Projection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S/Projections/Amber/Historical%20Budget%20Data/January%202011/Historicaltables2011_with%20MAD%20data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/Projections/Function%20Table%20Aggregates_%20Bridgetables/2012%20January/P354_P364%20BASE%20TO%20BASE_final_adjtabl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S/Projections/Baseline_12Aug/Baseline_08Mar/Backup080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zacharye/Desktop/Zach's%20MAD%20forecast/tad102706_messing%20aroun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 Table 1-1"/>
      <sheetName val="2. Table 1-2"/>
      <sheetName val="3. Table 1-3"/>
      <sheetName val="4. Table 1-4"/>
      <sheetName val="5. Table 1-5"/>
      <sheetName val="6. Table 3-1"/>
      <sheetName val="7. Table 3-2"/>
      <sheetName val="8. Table 3-3"/>
      <sheetName val="9. Table 3-4"/>
      <sheetName val="10. Table 3-5"/>
      <sheetName val="11. Table 3-6"/>
      <sheetName val="12. Table 3-7"/>
      <sheetName val="13. Table 4-1"/>
      <sheetName val="14. Table 4-2"/>
      <sheetName val="15. Table 4-3"/>
      <sheetName val="16. Capital Gains"/>
      <sheetName val="17. Expiring Tax Provisions"/>
      <sheetName val="18. Table D-1"/>
      <sheetName val="19. Table D-2"/>
      <sheetName val="20. Table E-1"/>
      <sheetName val="21. Table E-2"/>
      <sheetName val="22. Table E-3"/>
      <sheetName val="23. Summary Figure 1"/>
      <sheetName val="24. Summary Figure 2"/>
      <sheetName val="25. Figure 1-1"/>
      <sheetName val="26. Figure 1-2"/>
      <sheetName val="27. Figure 1-3"/>
      <sheetName val="28. Figure 3-1"/>
      <sheetName val="29. Figure 3-2"/>
      <sheetName val="30. Figure 3-3"/>
      <sheetName val="31. Figure 3-4"/>
      <sheetName val="32. Figure 4-1"/>
      <sheetName val="33. Figure 4-2"/>
      <sheetName val="34. Figure 4-3"/>
      <sheetName val="35. Figure 4-4"/>
      <sheetName val="36. Figure B-1"/>
      <sheetName val="37. Figure B-2"/>
      <sheetName val="38. Figure D-1"/>
      <sheetName val="39. Figure D-2"/>
      <sheetName val="40. Figure E-1"/>
      <sheetName val="41. Deficits, Surpluses, &amp; Debt"/>
      <sheetName val="42. Revenues, by Major Source"/>
      <sheetName val="43. Outlays, by Major Category"/>
      <sheetName val="44. Discretionary Outlays"/>
      <sheetName val="45. Mandatory Outla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MB Data"/>
      <sheetName val="MAD Data"/>
      <sheetName val="as % of GDP"/>
      <sheetName val="Details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LDDISC"/>
      <sheetName val="DISCleg"/>
      <sheetName val="DISCecon"/>
      <sheetName val="DISCtech"/>
      <sheetName val="DISCTOT"/>
      <sheetName val="NEWDISC"/>
      <sheetName val="OLDMAND"/>
      <sheetName val="MANDLEG"/>
      <sheetName val="MANDECON"/>
      <sheetName val="MANDTECH"/>
      <sheetName val="MANDTOT"/>
      <sheetName val="NEWMAND"/>
      <sheetName val="OLDTOT"/>
      <sheetName val="TOTLEG"/>
      <sheetName val="TOTECON"/>
      <sheetName val="TOTTECH"/>
      <sheetName val="TOTTOT"/>
      <sheetName val="NEWTOT"/>
      <sheetName val="SumChngs"/>
      <sheetName val="PubInf-leg.econ.tech"/>
      <sheetName val="JSC changes"/>
      <sheetName val="PubInf-rev.vs.outlays"/>
      <sheetName val="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eficit"/>
      <sheetName val="Baseline"/>
      <sheetName val="rev"/>
      <sheetName val="outlays"/>
      <sheetName val="Offbud"/>
      <sheetName val="int"/>
      <sheetName val="OffReceipts"/>
      <sheetName val="Disc"/>
      <sheetName val="DiscNoEmerg"/>
      <sheetName val="HLS-Act"/>
      <sheetName val="Table 3-1"/>
      <sheetName val="Growth rates"/>
      <sheetName val="Growth rates Reest"/>
      <sheetName val="BA_Growth"/>
      <sheetName val="OMBComp"/>
      <sheetName val="Reest"/>
      <sheetName val="DctBaseReest"/>
      <sheetName val="DiscBaseReest"/>
      <sheetName val="DiscBaseNoExtReest"/>
      <sheetName val="OMBCompPoli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aw Data"/>
      <sheetName val="for ROT"/>
      <sheetName val="Data Request"/>
      <sheetName val="tad102706_messing around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636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636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636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636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636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63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6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4697F-A7D7-4ACE-98D6-B366097B2066}">
  <dimension ref="A1:A54"/>
  <sheetViews>
    <sheetView tabSelected="1" zoomScaleNormal="100" workbookViewId="0"/>
  </sheetViews>
  <sheetFormatPr baseColWidth="10" defaultColWidth="9.33203125" defaultRowHeight="15" customHeight="1"/>
  <cols>
    <col min="1" max="1" width="118.33203125" style="2" customWidth="1"/>
    <col min="2" max="16384" width="9.33203125" style="2"/>
  </cols>
  <sheetData>
    <row r="1" spans="1:1" ht="15" customHeight="1">
      <c r="A1" s="63" t="s">
        <v>0</v>
      </c>
    </row>
    <row r="2" spans="1:1" ht="15" customHeight="1">
      <c r="A2" s="84" t="s">
        <v>1</v>
      </c>
    </row>
    <row r="4" spans="1:1" ht="15" customHeight="1">
      <c r="A4" s="4" t="s">
        <v>2</v>
      </c>
    </row>
    <row r="5" spans="1:1" ht="15" customHeight="1">
      <c r="A5" s="4"/>
    </row>
    <row r="6" spans="1:1" ht="15" customHeight="1">
      <c r="A6" s="5" t="s">
        <v>3</v>
      </c>
    </row>
    <row r="7" spans="1:1" ht="15" customHeight="1">
      <c r="A7" s="3" t="str">
        <f>'Table 1'!A5</f>
        <v>Table 1. 
Shares of Transit Agencies’ Income, by Source, 2019</v>
      </c>
    </row>
    <row r="8" spans="1:1" ht="15" customHeight="1">
      <c r="A8" s="6" t="str">
        <f>'Table 2'!A5</f>
        <v>Table 2. 
Average Annual Federal Funding for Public Transportation Programs, 2016 to 2026</v>
      </c>
    </row>
    <row r="9" spans="1:1" ht="15" customHeight="1">
      <c r="A9" s="6" t="str">
        <f>'Table 3'!A5</f>
        <v>Table 3. 
New Competitive Grant Programs for Surface Transportation, Including Transit</v>
      </c>
    </row>
    <row r="10" spans="1:1" ht="15" customHeight="1">
      <c r="A10" s="6"/>
    </row>
    <row r="11" spans="1:1" ht="15" customHeight="1">
      <c r="A11" s="3"/>
    </row>
    <row r="12" spans="1:1" ht="15" customHeight="1">
      <c r="A12" s="7" t="s">
        <v>4</v>
      </c>
    </row>
    <row r="13" spans="1:1" ht="15" customHeight="1">
      <c r="A13" s="3" t="str">
        <f>'Figure 1'!A5</f>
        <v>Figure 1. 
Passenger Trips Using Public Transportation</v>
      </c>
    </row>
    <row r="14" spans="1:1" ht="15" customHeight="1">
      <c r="A14" s="6" t="str">
        <f>'Figure 2'!A5</f>
        <v>Figure 2. 
Passenger Trips and Operating Receipts Before the Pandemic and in 2020</v>
      </c>
    </row>
    <row r="15" spans="1:1" ht="15" customHeight="1">
      <c r="A15" s="6" t="str">
        <f>'Box Figure'!A5</f>
        <v>Box Figure. 
Federal Spending on Public Transportation by Type of Spending, 1998 to 2019</v>
      </c>
    </row>
    <row r="16" spans="1:1" ht="15" customHeight="1">
      <c r="A16" s="3"/>
    </row>
    <row r="17" spans="1:1" ht="15" customHeight="1">
      <c r="A17" s="3"/>
    </row>
    <row r="18" spans="1:1" ht="15" customHeight="1">
      <c r="A18" s="3"/>
    </row>
    <row r="19" spans="1:1" ht="15" customHeight="1">
      <c r="A19" s="3"/>
    </row>
    <row r="20" spans="1:1" ht="15" customHeight="1">
      <c r="A20" s="3"/>
    </row>
    <row r="21" spans="1:1" ht="15" customHeight="1">
      <c r="A21" s="26"/>
    </row>
    <row r="22" spans="1:1" ht="15" customHeight="1">
      <c r="A22" s="3"/>
    </row>
    <row r="23" spans="1:1" ht="15" customHeight="1">
      <c r="A23" s="75"/>
    </row>
    <row r="24" spans="1:1" ht="15" customHeight="1">
      <c r="A24" s="25"/>
    </row>
    <row r="25" spans="1:1" ht="15" customHeight="1">
      <c r="A25" s="98"/>
    </row>
    <row r="26" spans="1:1" ht="15" customHeight="1">
      <c r="A26" s="98"/>
    </row>
    <row r="27" spans="1:1" ht="15" customHeight="1">
      <c r="A27" s="98"/>
    </row>
    <row r="28" spans="1:1" ht="15" customHeight="1">
      <c r="A28" s="109"/>
    </row>
    <row r="29" spans="1:1" ht="15" customHeight="1">
      <c r="A29" s="109"/>
    </row>
    <row r="30" spans="1:1" ht="15" customHeight="1">
      <c r="A30" s="109"/>
    </row>
    <row r="31" spans="1:1" ht="15" customHeight="1">
      <c r="A31" s="109"/>
    </row>
    <row r="32" spans="1:1" ht="15" customHeight="1">
      <c r="A32" s="109"/>
    </row>
    <row r="33" spans="1:1" ht="15" customHeight="1">
      <c r="A33" s="98"/>
    </row>
    <row r="34" spans="1:1" ht="15" customHeight="1">
      <c r="A34" s="98"/>
    </row>
    <row r="35" spans="1:1" ht="15" customHeight="1">
      <c r="A35" s="98"/>
    </row>
    <row r="36" spans="1:1" ht="15" customHeight="1">
      <c r="A36" s="109"/>
    </row>
    <row r="37" spans="1:1" ht="15" customHeight="1">
      <c r="A37" s="109"/>
    </row>
    <row r="38" spans="1:1" ht="15" customHeight="1">
      <c r="A38" s="98"/>
    </row>
    <row r="39" spans="1:1" ht="15" customHeight="1">
      <c r="A39" s="109"/>
    </row>
    <row r="40" spans="1:1" ht="15" customHeight="1">
      <c r="A40" s="109"/>
    </row>
    <row r="41" spans="1:1" ht="15" customHeight="1">
      <c r="A41" s="109"/>
    </row>
    <row r="42" spans="1:1" ht="15" customHeight="1">
      <c r="A42" s="98"/>
    </row>
    <row r="43" spans="1:1" ht="15" customHeight="1">
      <c r="A43" s="109"/>
    </row>
    <row r="44" spans="1:1" ht="15" customHeight="1">
      <c r="A44" s="109"/>
    </row>
    <row r="45" spans="1:1" ht="15" customHeight="1">
      <c r="A45" s="109"/>
    </row>
    <row r="46" spans="1:1" ht="15" customHeight="1">
      <c r="A46" s="109"/>
    </row>
    <row r="47" spans="1:1" ht="15" customHeight="1">
      <c r="A47" s="109"/>
    </row>
    <row r="48" spans="1:1" ht="15" customHeight="1">
      <c r="A48" s="98"/>
    </row>
    <row r="49" spans="1:1" ht="15" customHeight="1">
      <c r="A49" s="109"/>
    </row>
    <row r="50" spans="1:1" ht="15" customHeight="1">
      <c r="A50" s="109"/>
    </row>
    <row r="51" spans="1:1" ht="15" customHeight="1">
      <c r="A51" s="109"/>
    </row>
    <row r="52" spans="1:1" ht="15" customHeight="1">
      <c r="A52" s="109"/>
    </row>
    <row r="53" spans="1:1" ht="15" customHeight="1">
      <c r="A53" s="109"/>
    </row>
    <row r="54" spans="1:1" ht="15" customHeight="1">
      <c r="A54" s="27"/>
    </row>
  </sheetData>
  <mergeCells count="5">
    <mergeCell ref="A28:A32"/>
    <mergeCell ref="A36:A37"/>
    <mergeCell ref="A43:A47"/>
    <mergeCell ref="A49:A53"/>
    <mergeCell ref="A39:A41"/>
  </mergeCells>
  <hyperlinks>
    <hyperlink ref="A7" location="'Table 1'!A1" display="'Table 1'!A1" xr:uid="{6EE9382F-6103-48EE-AD8E-7BBEA52E3939}"/>
    <hyperlink ref="A8" location="'Table 2'!A1" display="'Table 2'!A1" xr:uid="{6304C24F-7C67-4DAE-A975-81F3CC96D54E}"/>
    <hyperlink ref="A9" location="'Table 3'!A1" display="'Table 3'!A1" xr:uid="{4519F3ED-34BE-4EE1-BEFB-FD89174A03E9}"/>
    <hyperlink ref="A13" location="'Figure 1'!A1" display="'Figure 1'!A1" xr:uid="{4F3D5C40-785D-4876-A368-CCB8684584D2}"/>
    <hyperlink ref="A14" location="'Figure 2'!A1" display="'Figure 2'!A1" xr:uid="{327D1B12-50DF-45B4-9D3F-0CE8DE20858A}"/>
    <hyperlink ref="A2" r:id="rId1" xr:uid="{B8BFCC86-CC44-4070-8E22-B5E80AFECDE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2F9B5-3AFA-4682-90DA-3C79130EE886}">
  <sheetPr>
    <pageSetUpPr fitToPage="1"/>
  </sheetPr>
  <dimension ref="A1:U17"/>
  <sheetViews>
    <sheetView zoomScaleNormal="100" workbookViewId="0"/>
  </sheetViews>
  <sheetFormatPr baseColWidth="10" defaultColWidth="12.6640625" defaultRowHeight="15" customHeight="1"/>
  <cols>
    <col min="1" max="1" width="25.1640625" style="8" customWidth="1"/>
    <col min="2" max="2" width="3.33203125" style="8" customWidth="1"/>
    <col min="3" max="5" width="13.5" style="8" customWidth="1"/>
    <col min="6" max="6" width="4.1640625" style="8" customWidth="1"/>
    <col min="7" max="10" width="11" style="8" customWidth="1"/>
    <col min="11" max="16384" width="12.6640625" style="8"/>
  </cols>
  <sheetData>
    <row r="1" spans="1:21" ht="15" customHeight="1">
      <c r="A1" s="74" t="s">
        <v>0</v>
      </c>
    </row>
    <row r="2" spans="1:21" ht="15" customHeight="1">
      <c r="A2" s="85" t="s">
        <v>1</v>
      </c>
    </row>
    <row r="5" spans="1:21" ht="30" customHeight="1">
      <c r="A5" s="114" t="s">
        <v>5</v>
      </c>
      <c r="B5" s="114"/>
      <c r="C5" s="114"/>
      <c r="D5" s="114"/>
      <c r="E5" s="114"/>
      <c r="F5" s="114"/>
      <c r="G5" s="114"/>
      <c r="H5" s="114"/>
      <c r="I5" s="114"/>
    </row>
    <row r="6" spans="1:21" ht="15" customHeight="1">
      <c r="A6" s="107" t="s">
        <v>6</v>
      </c>
      <c r="B6" s="10"/>
      <c r="C6" s="10"/>
      <c r="D6" s="10"/>
      <c r="E6" s="11"/>
      <c r="F6" s="11"/>
      <c r="G6" s="11"/>
      <c r="H6" s="11"/>
      <c r="I6" s="15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ht="15" customHeight="1">
      <c r="A7" s="39"/>
      <c r="B7" s="40"/>
      <c r="C7" s="40"/>
      <c r="D7" s="40"/>
      <c r="E7" s="38"/>
      <c r="F7" s="38"/>
      <c r="G7" s="38"/>
      <c r="H7" s="38"/>
      <c r="I7" s="31"/>
      <c r="L7" s="31"/>
      <c r="M7" s="31"/>
      <c r="N7" s="31"/>
      <c r="O7" s="31"/>
      <c r="P7" s="31"/>
      <c r="Q7" s="31"/>
      <c r="R7" s="31"/>
      <c r="S7" s="31"/>
      <c r="T7" s="31"/>
      <c r="U7" s="31"/>
    </row>
    <row r="8" spans="1:21" s="13" customFormat="1" ht="18" customHeight="1">
      <c r="A8" s="100" t="s">
        <v>7</v>
      </c>
      <c r="B8" s="75"/>
      <c r="C8" s="113" t="s">
        <v>8</v>
      </c>
      <c r="D8" s="113"/>
      <c r="E8" s="113"/>
      <c r="F8" s="2"/>
      <c r="G8" s="113" t="s">
        <v>9</v>
      </c>
      <c r="H8" s="113"/>
      <c r="I8" s="113"/>
      <c r="J8" s="113"/>
      <c r="L8" s="59"/>
      <c r="M8" s="103"/>
      <c r="N8" s="110"/>
      <c r="O8" s="110"/>
      <c r="P8" s="110"/>
      <c r="Q8" s="59"/>
      <c r="R8" s="110"/>
      <c r="S8" s="110"/>
      <c r="T8" s="110"/>
      <c r="U8" s="110"/>
    </row>
    <row r="9" spans="1:21" ht="30" customHeight="1">
      <c r="A9" s="75"/>
      <c r="B9" s="75"/>
      <c r="C9" s="53" t="s">
        <v>10</v>
      </c>
      <c r="D9" s="53" t="s">
        <v>11</v>
      </c>
      <c r="E9" s="53" t="s">
        <v>12</v>
      </c>
      <c r="F9" s="4"/>
      <c r="G9" s="53" t="s">
        <v>13</v>
      </c>
      <c r="H9" s="53" t="s">
        <v>14</v>
      </c>
      <c r="I9" s="53" t="s">
        <v>15</v>
      </c>
      <c r="J9" s="53" t="s">
        <v>12</v>
      </c>
      <c r="L9" s="31"/>
      <c r="M9" s="60"/>
      <c r="N9" s="111"/>
      <c r="O9" s="111"/>
      <c r="P9" s="111"/>
      <c r="Q9" s="31"/>
      <c r="R9" s="111"/>
      <c r="S9" s="111"/>
      <c r="T9" s="111"/>
      <c r="U9" s="111"/>
    </row>
    <row r="10" spans="1:21" ht="15" customHeight="1">
      <c r="A10" s="2" t="s">
        <v>16</v>
      </c>
      <c r="B10" s="75"/>
      <c r="C10" s="99">
        <v>35</v>
      </c>
      <c r="D10" s="99">
        <v>7</v>
      </c>
      <c r="E10" s="99">
        <v>42</v>
      </c>
      <c r="F10" s="102"/>
      <c r="G10" s="99">
        <v>27</v>
      </c>
      <c r="H10" s="99">
        <v>23</v>
      </c>
      <c r="I10" s="99">
        <v>8</v>
      </c>
      <c r="J10" s="99">
        <v>58</v>
      </c>
      <c r="L10" s="31"/>
      <c r="M10" s="60"/>
      <c r="N10" s="111"/>
      <c r="O10" s="111"/>
      <c r="P10" s="111"/>
      <c r="Q10" s="31"/>
      <c r="R10" s="111"/>
      <c r="S10" s="111"/>
      <c r="T10" s="111"/>
      <c r="U10" s="111"/>
    </row>
    <row r="11" spans="1:21" ht="25" customHeight="1">
      <c r="A11" s="2" t="s">
        <v>17</v>
      </c>
      <c r="B11" s="75"/>
      <c r="C11" s="99">
        <v>11</v>
      </c>
      <c r="D11" s="99">
        <v>14</v>
      </c>
      <c r="E11" s="99">
        <v>25</v>
      </c>
      <c r="F11" s="102"/>
      <c r="G11" s="99">
        <v>21</v>
      </c>
      <c r="H11" s="99">
        <v>23</v>
      </c>
      <c r="I11" s="99">
        <v>31</v>
      </c>
      <c r="J11" s="99">
        <v>75</v>
      </c>
      <c r="L11" s="31"/>
      <c r="M11" s="61"/>
      <c r="N11" s="62"/>
      <c r="O11" s="62"/>
      <c r="P11" s="62"/>
      <c r="Q11" s="31"/>
      <c r="R11" s="62"/>
      <c r="S11" s="62"/>
      <c r="T11" s="62"/>
      <c r="U11" s="62"/>
    </row>
    <row r="12" spans="1:21" ht="21" customHeight="1">
      <c r="A12" s="75" t="s">
        <v>18</v>
      </c>
      <c r="B12" s="115"/>
      <c r="C12" s="112">
        <v>28</v>
      </c>
      <c r="D12" s="112">
        <v>9</v>
      </c>
      <c r="E12" s="112">
        <v>37</v>
      </c>
      <c r="F12" s="116"/>
      <c r="G12" s="112">
        <v>25</v>
      </c>
      <c r="H12" s="112">
        <v>23</v>
      </c>
      <c r="I12" s="112">
        <v>15</v>
      </c>
      <c r="J12" s="112">
        <v>63</v>
      </c>
      <c r="L12" s="31"/>
      <c r="M12" s="61"/>
      <c r="N12" s="62"/>
      <c r="O12" s="62"/>
      <c r="P12" s="62"/>
      <c r="Q12" s="31"/>
      <c r="R12" s="62"/>
      <c r="S12" s="62"/>
      <c r="T12" s="62"/>
      <c r="U12" s="62"/>
    </row>
    <row r="13" spans="1:21" ht="15" customHeight="1">
      <c r="A13" s="117" t="s">
        <v>19</v>
      </c>
      <c r="B13" s="115"/>
      <c r="C13" s="112"/>
      <c r="D13" s="112"/>
      <c r="E13" s="112"/>
      <c r="F13" s="116"/>
      <c r="G13" s="112"/>
      <c r="H13" s="112"/>
      <c r="I13" s="112"/>
      <c r="J13" s="112"/>
      <c r="L13" s="31"/>
      <c r="M13" s="61"/>
      <c r="N13" s="62"/>
      <c r="O13" s="62"/>
      <c r="P13" s="62"/>
      <c r="Q13" s="31"/>
      <c r="R13" s="62"/>
      <c r="S13" s="62"/>
      <c r="T13" s="62"/>
      <c r="U13" s="62"/>
    </row>
    <row r="14" spans="1:21" ht="15" customHeight="1">
      <c r="A14" s="117"/>
      <c r="B14" s="115"/>
      <c r="C14" s="112"/>
      <c r="D14" s="112"/>
      <c r="E14" s="112"/>
      <c r="F14" s="116"/>
      <c r="G14" s="112"/>
      <c r="H14" s="112"/>
      <c r="I14" s="112"/>
      <c r="J14" s="112"/>
      <c r="L14" s="31"/>
      <c r="M14" s="31"/>
      <c r="N14" s="31"/>
      <c r="O14" s="31"/>
      <c r="P14" s="31"/>
      <c r="Q14" s="31"/>
      <c r="R14" s="31"/>
      <c r="S14" s="31"/>
      <c r="T14" s="31"/>
      <c r="U14" s="31"/>
    </row>
    <row r="15" spans="1:21" ht="15" customHeight="1">
      <c r="A15" s="37"/>
      <c r="B15" s="54"/>
      <c r="C15" s="57"/>
      <c r="D15" s="57"/>
      <c r="E15" s="57"/>
      <c r="F15" s="58"/>
      <c r="G15" s="57"/>
      <c r="H15" s="57"/>
      <c r="I15" s="57"/>
      <c r="J15" s="57"/>
      <c r="L15" s="31"/>
      <c r="M15" s="31"/>
      <c r="N15" s="31"/>
      <c r="O15" s="31"/>
      <c r="P15" s="31"/>
      <c r="Q15" s="31"/>
      <c r="R15" s="31"/>
      <c r="S15" s="31"/>
      <c r="T15" s="31"/>
      <c r="U15" s="31"/>
    </row>
    <row r="16" spans="1:21" ht="15" customHeight="1">
      <c r="L16" s="31"/>
      <c r="M16" s="31"/>
      <c r="N16" s="31"/>
      <c r="O16" s="31"/>
      <c r="P16" s="31"/>
      <c r="Q16" s="31"/>
      <c r="R16" s="31"/>
      <c r="S16" s="31"/>
      <c r="T16" s="31"/>
      <c r="U16" s="31"/>
    </row>
    <row r="17" spans="1:1" ht="15" customHeight="1">
      <c r="A17" s="16" t="s">
        <v>20</v>
      </c>
    </row>
  </sheetData>
  <mergeCells count="22">
    <mergeCell ref="J12:J14"/>
    <mergeCell ref="G8:J8"/>
    <mergeCell ref="C8:E8"/>
    <mergeCell ref="A5:I5"/>
    <mergeCell ref="B12:B14"/>
    <mergeCell ref="C12:C14"/>
    <mergeCell ref="D12:D14"/>
    <mergeCell ref="E12:E14"/>
    <mergeCell ref="F12:F14"/>
    <mergeCell ref="G12:G14"/>
    <mergeCell ref="H12:H14"/>
    <mergeCell ref="I12:I14"/>
    <mergeCell ref="A13:A14"/>
    <mergeCell ref="N8:P8"/>
    <mergeCell ref="R8:U8"/>
    <mergeCell ref="O9:O10"/>
    <mergeCell ref="N9:N10"/>
    <mergeCell ref="P9:P10"/>
    <mergeCell ref="R9:R10"/>
    <mergeCell ref="S9:S10"/>
    <mergeCell ref="T9:T10"/>
    <mergeCell ref="U9:U10"/>
  </mergeCells>
  <hyperlinks>
    <hyperlink ref="A2" r:id="rId1" xr:uid="{98B206C8-D860-4A69-ACA8-2C19955624E0}"/>
    <hyperlink ref="A17" location="Contents!A1" display="Back to Table of Contents" xr:uid="{9C7F74D1-CC0D-4D98-9C04-A80711CB78A5}"/>
  </hyperlinks>
  <pageMargins left="0.5" right="0.5" top="0.5" bottom="0.5" header="0" footer="0"/>
  <pageSetup scale="29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8EA4A-A1E3-414D-90BA-5C47BF1F7F2F}">
  <sheetPr>
    <pageSetUpPr autoPageBreaks="0"/>
  </sheetPr>
  <dimension ref="A1:AD31"/>
  <sheetViews>
    <sheetView zoomScaleNormal="100" workbookViewId="0"/>
  </sheetViews>
  <sheetFormatPr baseColWidth="10" defaultColWidth="12.6640625" defaultRowHeight="15" customHeight="1"/>
  <cols>
    <col min="1" max="1" width="60.5" style="66" customWidth="1"/>
    <col min="2" max="2" width="17.33203125" style="8" customWidth="1"/>
    <col min="3" max="3" width="5.6640625" style="8" customWidth="1"/>
    <col min="4" max="4" width="17.33203125" style="8" customWidth="1"/>
    <col min="5" max="5" width="5.6640625" style="8" customWidth="1"/>
    <col min="6" max="6" width="17.33203125" style="8" customWidth="1"/>
    <col min="7" max="16384" width="12.6640625" style="8"/>
  </cols>
  <sheetData>
    <row r="1" spans="1:30" ht="15" customHeight="1">
      <c r="A1" s="74" t="s">
        <v>0</v>
      </c>
    </row>
    <row r="2" spans="1:30" ht="15" customHeight="1">
      <c r="A2" s="85" t="s">
        <v>1</v>
      </c>
    </row>
    <row r="5" spans="1:30" ht="30" customHeight="1">
      <c r="A5" s="118" t="s">
        <v>21</v>
      </c>
      <c r="B5" s="118"/>
      <c r="C5" s="118"/>
      <c r="D5" s="118"/>
      <c r="E5" s="118"/>
      <c r="F5" s="118"/>
      <c r="G5" s="118"/>
      <c r="H5" s="118"/>
      <c r="I5" s="118"/>
      <c r="J5" s="118"/>
    </row>
    <row r="6" spans="1:30" ht="15" customHeight="1">
      <c r="A6" s="107"/>
      <c r="B6" s="10"/>
      <c r="C6" s="10"/>
      <c r="D6" s="10"/>
      <c r="E6" s="11"/>
      <c r="F6" s="11"/>
      <c r="G6" s="42"/>
      <c r="H6" s="42"/>
      <c r="I6" s="42"/>
      <c r="J6" s="42"/>
    </row>
    <row r="7" spans="1:30" ht="15" customHeight="1">
      <c r="A7" s="41"/>
      <c r="B7" s="119" t="s">
        <v>22</v>
      </c>
      <c r="C7" s="104"/>
      <c r="D7" s="121" t="s">
        <v>23</v>
      </c>
      <c r="E7" s="67"/>
      <c r="F7" s="123" t="s">
        <v>24</v>
      </c>
      <c r="G7" s="43"/>
      <c r="H7" s="44"/>
      <c r="I7" s="44"/>
      <c r="J7" s="44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</row>
    <row r="8" spans="1:30" s="13" customFormat="1" ht="50" customHeight="1">
      <c r="A8" s="64"/>
      <c r="B8" s="120"/>
      <c r="C8" s="105"/>
      <c r="D8" s="122"/>
      <c r="E8" s="68"/>
      <c r="F8" s="124"/>
      <c r="G8" s="45"/>
      <c r="H8" s="45"/>
      <c r="I8" s="45"/>
      <c r="J8" s="45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15" customHeight="1">
      <c r="A9" s="65" t="s">
        <v>25</v>
      </c>
      <c r="B9" s="56"/>
      <c r="C9" s="56"/>
      <c r="D9" s="56"/>
      <c r="E9" s="56"/>
      <c r="F9" s="56"/>
      <c r="G9" s="46"/>
      <c r="H9" s="46"/>
      <c r="I9" s="46"/>
      <c r="J9" s="46"/>
    </row>
    <row r="10" spans="1:30" ht="15" customHeight="1">
      <c r="A10" s="70" t="s">
        <v>26</v>
      </c>
      <c r="B10" s="88">
        <v>4.8</v>
      </c>
      <c r="C10" s="88"/>
      <c r="D10" s="88">
        <v>6.7</v>
      </c>
      <c r="E10" s="88"/>
      <c r="F10" s="88">
        <v>40</v>
      </c>
      <c r="G10" s="23"/>
      <c r="H10" s="23"/>
      <c r="I10" s="23"/>
      <c r="J10" s="23"/>
    </row>
    <row r="11" spans="1:30" ht="15" customHeight="1">
      <c r="A11" s="70" t="s">
        <v>27</v>
      </c>
      <c r="B11" s="88">
        <v>2.6</v>
      </c>
      <c r="C11" s="88"/>
      <c r="D11" s="88">
        <v>3.7</v>
      </c>
      <c r="E11" s="88"/>
      <c r="F11" s="88">
        <v>42</v>
      </c>
      <c r="G11" s="23"/>
      <c r="H11" s="23"/>
      <c r="I11" s="23"/>
      <c r="J11" s="23"/>
    </row>
    <row r="12" spans="1:30" ht="15" customHeight="1">
      <c r="A12" s="70" t="s">
        <v>28</v>
      </c>
      <c r="B12" s="88">
        <v>0.8</v>
      </c>
      <c r="C12" s="88"/>
      <c r="D12" s="88">
        <v>1.1000000000000001</v>
      </c>
      <c r="E12" s="88"/>
      <c r="F12" s="88">
        <v>38</v>
      </c>
    </row>
    <row r="13" spans="1:30" ht="15" customHeight="1">
      <c r="A13" s="70" t="s">
        <v>29</v>
      </c>
      <c r="B13" s="88">
        <v>0.7</v>
      </c>
      <c r="C13" s="88"/>
      <c r="D13" s="88">
        <v>0.9</v>
      </c>
      <c r="E13" s="88"/>
      <c r="F13" s="88">
        <v>29</v>
      </c>
    </row>
    <row r="14" spans="1:30" ht="15" customHeight="1">
      <c r="A14" s="70" t="s">
        <v>30</v>
      </c>
      <c r="B14" s="88">
        <v>0.6</v>
      </c>
      <c r="C14" s="88"/>
      <c r="D14" s="88">
        <v>0.8</v>
      </c>
      <c r="E14" s="88"/>
      <c r="F14" s="88">
        <v>33</v>
      </c>
    </row>
    <row r="15" spans="1:30" ht="15" customHeight="1">
      <c r="A15" s="70" t="s">
        <v>31</v>
      </c>
      <c r="B15" s="88">
        <v>0.3</v>
      </c>
      <c r="C15" s="88"/>
      <c r="D15" s="88">
        <v>0.4</v>
      </c>
      <c r="E15" s="88"/>
      <c r="F15" s="88">
        <v>33</v>
      </c>
    </row>
    <row r="16" spans="1:30" ht="15" customHeight="1">
      <c r="A16" s="70" t="s">
        <v>32</v>
      </c>
      <c r="B16" s="88">
        <v>0.2</v>
      </c>
      <c r="C16" s="88"/>
      <c r="D16" s="88">
        <v>0.4</v>
      </c>
      <c r="E16" s="88"/>
      <c r="F16" s="88">
        <v>100</v>
      </c>
    </row>
    <row r="17" spans="1:6" ht="15" customHeight="1">
      <c r="A17" s="86" t="s">
        <v>33</v>
      </c>
      <c r="B17" s="89">
        <v>10</v>
      </c>
      <c r="C17" s="89"/>
      <c r="D17" s="89">
        <v>14</v>
      </c>
      <c r="E17" s="88"/>
      <c r="F17" s="88">
        <v>40</v>
      </c>
    </row>
    <row r="18" spans="1:6" ht="34" customHeight="1">
      <c r="A18" s="63" t="s">
        <v>34</v>
      </c>
      <c r="B18" s="90"/>
      <c r="C18" s="90"/>
      <c r="D18" s="90"/>
      <c r="E18" s="88"/>
      <c r="F18" s="90"/>
    </row>
    <row r="19" spans="1:6" ht="15" customHeight="1">
      <c r="A19" s="69" t="s">
        <v>35</v>
      </c>
      <c r="B19" s="88"/>
      <c r="C19" s="88"/>
      <c r="D19" s="88"/>
      <c r="E19" s="88"/>
      <c r="F19" s="88"/>
    </row>
    <row r="20" spans="1:6" ht="15" customHeight="1">
      <c r="A20" s="70" t="s">
        <v>36</v>
      </c>
      <c r="B20" s="88">
        <v>2.2999999999999998</v>
      </c>
      <c r="C20" s="88"/>
      <c r="D20" s="88">
        <v>1.6</v>
      </c>
      <c r="E20" s="88"/>
      <c r="F20" s="88">
        <v>-30</v>
      </c>
    </row>
    <row r="21" spans="1:6" ht="15" customHeight="1">
      <c r="A21" s="70" t="s">
        <v>32</v>
      </c>
      <c r="B21" s="88">
        <v>0.7</v>
      </c>
      <c r="C21" s="88"/>
      <c r="D21" s="88">
        <v>0.6</v>
      </c>
      <c r="E21" s="88"/>
      <c r="F21" s="88">
        <v>-14</v>
      </c>
    </row>
    <row r="22" spans="1:6" ht="15" customHeight="1">
      <c r="A22" s="87" t="s">
        <v>37</v>
      </c>
      <c r="B22" s="90"/>
      <c r="C22" s="90"/>
      <c r="D22" s="90"/>
      <c r="E22" s="88"/>
      <c r="F22" s="90"/>
    </row>
    <row r="23" spans="1:6" ht="15" customHeight="1">
      <c r="A23" s="65" t="s">
        <v>38</v>
      </c>
      <c r="B23" s="88" t="s">
        <v>39</v>
      </c>
      <c r="C23" s="88"/>
      <c r="D23" s="88">
        <v>1.1000000000000001</v>
      </c>
      <c r="E23" s="88"/>
      <c r="F23" s="88" t="s">
        <v>39</v>
      </c>
    </row>
    <row r="24" spans="1:6" ht="15" customHeight="1">
      <c r="A24" s="69" t="s">
        <v>40</v>
      </c>
      <c r="B24" s="88"/>
      <c r="C24" s="88"/>
      <c r="D24" s="88"/>
      <c r="E24" s="88"/>
      <c r="F24" s="88"/>
    </row>
    <row r="25" spans="1:6" ht="15" customHeight="1">
      <c r="A25" s="69" t="s">
        <v>27</v>
      </c>
      <c r="B25" s="88" t="s">
        <v>39</v>
      </c>
      <c r="C25" s="88"/>
      <c r="D25" s="88">
        <v>1</v>
      </c>
      <c r="E25" s="88"/>
      <c r="F25" s="88" t="s">
        <v>39</v>
      </c>
    </row>
    <row r="26" spans="1:6" ht="15" customHeight="1">
      <c r="A26" s="69" t="s">
        <v>31</v>
      </c>
      <c r="B26" s="88" t="s">
        <v>39</v>
      </c>
      <c r="C26" s="88"/>
      <c r="D26" s="88">
        <v>0.1</v>
      </c>
      <c r="E26" s="88"/>
      <c r="F26" s="88" t="s">
        <v>39</v>
      </c>
    </row>
    <row r="27" spans="1:6" ht="15" customHeight="1">
      <c r="A27" s="69" t="s">
        <v>41</v>
      </c>
      <c r="B27" s="91">
        <v>3</v>
      </c>
      <c r="C27" s="92"/>
      <c r="D27" s="92">
        <v>4.4000000000000004</v>
      </c>
      <c r="E27" s="92"/>
      <c r="F27" s="108">
        <v>47</v>
      </c>
    </row>
    <row r="28" spans="1:6" ht="15" customHeight="1">
      <c r="A28" s="71" t="s">
        <v>42</v>
      </c>
      <c r="B28" s="93">
        <v>13</v>
      </c>
      <c r="C28" s="90"/>
      <c r="D28" s="93">
        <v>18.399999999999999</v>
      </c>
      <c r="E28" s="90"/>
      <c r="F28" s="90">
        <v>42</v>
      </c>
    </row>
    <row r="29" spans="1:6" ht="15" customHeight="1">
      <c r="A29" s="107"/>
      <c r="B29" s="15"/>
      <c r="C29" s="15"/>
      <c r="D29" s="15"/>
      <c r="E29" s="15"/>
      <c r="F29" s="15"/>
    </row>
    <row r="31" spans="1:6" ht="15" customHeight="1">
      <c r="A31" s="16" t="s">
        <v>20</v>
      </c>
    </row>
  </sheetData>
  <mergeCells count="4">
    <mergeCell ref="A5:J5"/>
    <mergeCell ref="B7:B8"/>
    <mergeCell ref="D7:D8"/>
    <mergeCell ref="F7:F8"/>
  </mergeCells>
  <hyperlinks>
    <hyperlink ref="A31" location="Contents!A1" display="Back to Table of Contents" xr:uid="{6CFB74F0-1A59-4874-8662-63172E51B0AC}"/>
    <hyperlink ref="A2" r:id="rId1" xr:uid="{4BC4E800-F75E-495B-9F92-76E0081AB05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1DEE-26EC-4DB7-9C82-D414D27649BB}">
  <sheetPr>
    <pageSetUpPr fitToPage="1"/>
  </sheetPr>
  <dimension ref="A1:R15"/>
  <sheetViews>
    <sheetView zoomScaleNormal="100" workbookViewId="0"/>
  </sheetViews>
  <sheetFormatPr baseColWidth="10" defaultColWidth="12.6640625" defaultRowHeight="15" customHeight="1"/>
  <cols>
    <col min="1" max="1" width="41.33203125" style="8" customWidth="1"/>
    <col min="2" max="2" width="12.6640625" style="8"/>
    <col min="3" max="3" width="4.33203125" style="8" customWidth="1"/>
    <col min="4" max="4" width="56.6640625" style="8" customWidth="1"/>
    <col min="5" max="9" width="12.6640625" style="31"/>
    <col min="10" max="16384" width="12.6640625" style="8"/>
  </cols>
  <sheetData>
    <row r="1" spans="1:18" ht="15" customHeight="1">
      <c r="A1" s="74" t="s">
        <v>0</v>
      </c>
    </row>
    <row r="2" spans="1:18" ht="15" customHeight="1">
      <c r="A2" s="85" t="s">
        <v>1</v>
      </c>
    </row>
    <row r="5" spans="1:18" ht="30" customHeight="1">
      <c r="A5" s="118" t="s">
        <v>43</v>
      </c>
      <c r="B5" s="118"/>
      <c r="C5" s="118"/>
      <c r="D5" s="118"/>
      <c r="E5" s="118"/>
      <c r="F5" s="118"/>
      <c r="G5" s="118"/>
      <c r="H5" s="118"/>
      <c r="I5" s="118"/>
    </row>
    <row r="6" spans="1:18" ht="15" customHeight="1">
      <c r="A6" s="107" t="s">
        <v>44</v>
      </c>
      <c r="B6" s="10"/>
      <c r="C6" s="10"/>
      <c r="D6" s="11"/>
      <c r="E6" s="38"/>
      <c r="F6" s="38"/>
      <c r="G6" s="38"/>
      <c r="H6" s="38"/>
      <c r="I6" s="38"/>
    </row>
    <row r="7" spans="1:18" ht="15" customHeight="1">
      <c r="A7" s="30"/>
      <c r="B7" s="101"/>
      <c r="C7" s="101"/>
      <c r="D7" s="9"/>
      <c r="E7" s="38"/>
      <c r="F7" s="47"/>
      <c r="G7" s="48"/>
      <c r="H7" s="48"/>
      <c r="I7" s="48"/>
    </row>
    <row r="8" spans="1:18" s="13" customFormat="1" ht="16" customHeight="1">
      <c r="A8" s="72" t="s">
        <v>45</v>
      </c>
      <c r="B8" s="72" t="s">
        <v>46</v>
      </c>
      <c r="C8" s="73"/>
      <c r="D8" s="72" t="s">
        <v>47</v>
      </c>
      <c r="E8" s="103"/>
      <c r="F8" s="103"/>
      <c r="G8" s="103"/>
      <c r="H8" s="103"/>
      <c r="I8" s="103"/>
    </row>
    <row r="9" spans="1:18" ht="15" customHeight="1">
      <c r="A9" s="106"/>
      <c r="B9" s="52"/>
      <c r="C9" s="125"/>
      <c r="D9" s="106"/>
      <c r="E9" s="49"/>
      <c r="F9" s="49"/>
      <c r="G9" s="49"/>
      <c r="H9" s="49"/>
      <c r="I9" s="49"/>
      <c r="J9" s="14"/>
      <c r="K9" s="14"/>
      <c r="L9" s="14"/>
      <c r="M9" s="14"/>
      <c r="N9" s="14"/>
      <c r="O9" s="14"/>
      <c r="P9" s="14"/>
      <c r="Q9" s="14"/>
      <c r="R9" s="14"/>
    </row>
    <row r="10" spans="1:18" s="23" customFormat="1" ht="59" customHeight="1">
      <c r="A10" s="106" t="s">
        <v>48</v>
      </c>
      <c r="B10" s="95">
        <v>5</v>
      </c>
      <c r="C10" s="125"/>
      <c r="D10" s="51" t="s">
        <v>49</v>
      </c>
      <c r="E10" s="50"/>
      <c r="F10" s="50"/>
      <c r="G10" s="50"/>
      <c r="H10" s="50"/>
      <c r="I10" s="50"/>
      <c r="J10" s="14"/>
      <c r="K10" s="14"/>
      <c r="L10" s="14"/>
      <c r="M10" s="14"/>
      <c r="N10" s="14"/>
      <c r="O10" s="14"/>
      <c r="P10" s="14"/>
      <c r="Q10" s="14"/>
      <c r="R10" s="14"/>
    </row>
    <row r="11" spans="1:18" s="23" customFormat="1" ht="37" customHeight="1">
      <c r="A11" s="55" t="s">
        <v>50</v>
      </c>
      <c r="B11" s="94">
        <v>7.5</v>
      </c>
      <c r="C11" s="106"/>
      <c r="D11" s="106" t="s">
        <v>51</v>
      </c>
      <c r="E11" s="50"/>
      <c r="F11" s="50"/>
      <c r="G11" s="50"/>
      <c r="H11" s="50"/>
      <c r="I11" s="50"/>
      <c r="J11" s="14"/>
      <c r="K11" s="14"/>
      <c r="L11" s="14"/>
      <c r="M11" s="14"/>
      <c r="N11" s="14"/>
      <c r="O11" s="14"/>
      <c r="P11" s="14"/>
      <c r="Q11" s="14"/>
      <c r="R11" s="14"/>
    </row>
    <row r="12" spans="1:18" ht="15" customHeight="1">
      <c r="A12" s="107"/>
      <c r="B12" s="107"/>
      <c r="C12" s="107"/>
      <c r="D12" s="15"/>
    </row>
    <row r="13" spans="1:18" ht="15" customHeight="1">
      <c r="F13" s="2"/>
      <c r="G13" s="2"/>
      <c r="H13" s="2"/>
      <c r="I13" s="2"/>
      <c r="J13" s="2"/>
    </row>
    <row r="14" spans="1:18" ht="15" customHeight="1">
      <c r="A14" s="16" t="s">
        <v>20</v>
      </c>
      <c r="F14" s="2"/>
      <c r="G14" s="2"/>
      <c r="H14" s="2"/>
      <c r="I14" s="2"/>
      <c r="J14" s="2"/>
    </row>
    <row r="15" spans="1:18" ht="15" customHeight="1">
      <c r="F15" s="2"/>
      <c r="G15" s="2"/>
      <c r="H15" s="2"/>
      <c r="I15" s="2"/>
      <c r="J15" s="2"/>
    </row>
  </sheetData>
  <mergeCells count="2">
    <mergeCell ref="A5:I5"/>
    <mergeCell ref="C9:C10"/>
  </mergeCells>
  <hyperlinks>
    <hyperlink ref="A14" location="Contents!A1" display="Back to Table of Contents" xr:uid="{2B384A01-EE75-45BF-B98B-1DA6ACCAEC4C}"/>
    <hyperlink ref="A2" r:id="rId1" xr:uid="{E0B85B0B-CC98-41F7-B625-6D28CEED757C}"/>
  </hyperlinks>
  <pageMargins left="0.5" right="0.5" top="0.5" bottom="0.5" header="0" footer="0"/>
  <pageSetup scale="73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858E4-CF25-4C10-B316-32BDD618707B}">
  <sheetPr>
    <pageSetUpPr fitToPage="1"/>
  </sheetPr>
  <dimension ref="A1:P19"/>
  <sheetViews>
    <sheetView zoomScaleNormal="100" workbookViewId="0"/>
  </sheetViews>
  <sheetFormatPr baseColWidth="10" defaultColWidth="12.5" defaultRowHeight="15" customHeight="1"/>
  <cols>
    <col min="1" max="1" width="9.5" style="8" customWidth="1"/>
    <col min="2" max="2" width="14.1640625" style="8" customWidth="1"/>
    <col min="3" max="3" width="54.5" style="8" customWidth="1"/>
    <col min="4" max="16" width="8.33203125" style="8" customWidth="1"/>
    <col min="17" max="19" width="12.5" style="8" customWidth="1"/>
    <col min="20" max="20" width="24" style="8" customWidth="1"/>
    <col min="21" max="32" width="9.5" style="8" customWidth="1"/>
    <col min="33" max="33" width="4.6640625" style="8" customWidth="1"/>
    <col min="34" max="35" width="9.5" style="8" customWidth="1"/>
    <col min="36" max="16384" width="12.5" style="8"/>
  </cols>
  <sheetData>
    <row r="1" spans="1:16" ht="15" customHeight="1">
      <c r="A1" s="74" t="s">
        <v>0</v>
      </c>
      <c r="B1" s="1"/>
    </row>
    <row r="2" spans="1:16" ht="15" customHeight="1">
      <c r="A2" s="85" t="s">
        <v>1</v>
      </c>
      <c r="B2" s="3"/>
    </row>
    <row r="5" spans="1:16" ht="46.5" customHeight="1">
      <c r="A5" s="114" t="s">
        <v>52</v>
      </c>
      <c r="B5" s="114"/>
      <c r="C5" s="114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1:16" ht="15" customHeight="1">
      <c r="A6" s="126" t="s">
        <v>53</v>
      </c>
      <c r="B6" s="126"/>
      <c r="C6" s="126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</row>
    <row r="7" spans="1:16" ht="15" customHeight="1">
      <c r="A7" s="30"/>
      <c r="B7" s="30"/>
      <c r="C7" s="101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6" ht="15" customHeight="1">
      <c r="A8" s="1"/>
      <c r="B8" s="32" t="s">
        <v>12</v>
      </c>
      <c r="C8" s="28"/>
    </row>
    <row r="9" spans="1:16" ht="15" customHeight="1">
      <c r="A9" s="65" t="s">
        <v>54</v>
      </c>
      <c r="B9" s="96">
        <v>2.0702861910000001</v>
      </c>
      <c r="C9" s="17"/>
      <c r="D9" s="19"/>
      <c r="E9" s="19"/>
      <c r="H9" s="19"/>
      <c r="I9" s="19"/>
      <c r="J9" s="21"/>
    </row>
    <row r="10" spans="1:16" ht="15" customHeight="1">
      <c r="A10" s="65" t="s">
        <v>55</v>
      </c>
      <c r="B10" s="96">
        <v>0.58924314</v>
      </c>
      <c r="C10" s="17"/>
      <c r="D10" s="19"/>
      <c r="E10" s="19"/>
      <c r="H10" s="19"/>
      <c r="I10" s="19"/>
      <c r="J10" s="21"/>
    </row>
    <row r="11" spans="1:16" ht="15" customHeight="1">
      <c r="A11" s="65" t="s">
        <v>56</v>
      </c>
      <c r="B11" s="96">
        <v>0.91176923099999996</v>
      </c>
      <c r="C11" s="17"/>
      <c r="D11" s="19"/>
      <c r="E11" s="19"/>
      <c r="H11" s="19"/>
      <c r="I11" s="19"/>
      <c r="J11" s="21"/>
    </row>
    <row r="12" spans="1:16" ht="15" customHeight="1">
      <c r="A12" s="65" t="s">
        <v>57</v>
      </c>
      <c r="B12" s="96">
        <v>0.92784063500000002</v>
      </c>
      <c r="C12" s="17"/>
      <c r="D12" s="19"/>
      <c r="E12" s="19"/>
      <c r="H12" s="19"/>
      <c r="I12" s="19"/>
      <c r="J12" s="21"/>
    </row>
    <row r="13" spans="1:16" ht="15" customHeight="1">
      <c r="A13" s="65" t="s">
        <v>58</v>
      </c>
      <c r="B13" s="96">
        <v>0.88203294399999999</v>
      </c>
      <c r="C13" s="17"/>
      <c r="D13" s="19"/>
      <c r="E13" s="19"/>
      <c r="H13" s="19"/>
      <c r="I13" s="19"/>
      <c r="J13" s="21"/>
    </row>
    <row r="14" spans="1:16" ht="15" customHeight="1">
      <c r="A14" s="65" t="s">
        <v>59</v>
      </c>
      <c r="B14" s="96">
        <v>1.1010629110000001</v>
      </c>
      <c r="C14" s="17"/>
      <c r="D14" s="19"/>
      <c r="E14" s="19"/>
      <c r="H14" s="19"/>
      <c r="I14" s="19"/>
      <c r="J14" s="21"/>
    </row>
    <row r="15" spans="1:16" ht="15" customHeight="1">
      <c r="A15" s="65" t="s">
        <v>60</v>
      </c>
      <c r="B15" s="96">
        <v>1.264194075</v>
      </c>
      <c r="C15" s="17"/>
      <c r="D15" s="19"/>
      <c r="E15" s="19"/>
      <c r="H15" s="19"/>
      <c r="I15" s="19"/>
      <c r="J15" s="21"/>
    </row>
    <row r="16" spans="1:16" ht="15" customHeight="1">
      <c r="A16" s="39" t="s">
        <v>61</v>
      </c>
      <c r="B16" s="103">
        <v>1.4</v>
      </c>
      <c r="C16" s="17"/>
      <c r="D16" s="19"/>
      <c r="E16" s="19"/>
      <c r="H16" s="19"/>
      <c r="I16" s="19"/>
      <c r="J16" s="21"/>
    </row>
    <row r="17" spans="1:3" ht="15" customHeight="1">
      <c r="A17" s="15"/>
      <c r="B17" s="15"/>
      <c r="C17" s="107"/>
    </row>
    <row r="19" spans="1:3" ht="15" customHeight="1">
      <c r="A19" s="16" t="s">
        <v>20</v>
      </c>
      <c r="B19" s="16"/>
    </row>
  </sheetData>
  <mergeCells count="2">
    <mergeCell ref="A5:C5"/>
    <mergeCell ref="A6:C6"/>
  </mergeCells>
  <hyperlinks>
    <hyperlink ref="A2" r:id="rId1" xr:uid="{57C03D7C-7E54-41B4-ABD3-D14B0E012B9C}"/>
    <hyperlink ref="A19" location="Contents!A1" display="Back to Table of Contents" xr:uid="{51B74605-1E38-4471-8A23-2E7694B09A76}"/>
  </hyperlinks>
  <pageMargins left="0.5" right="0.5" top="0.5" bottom="0.5" header="0" footer="0"/>
  <pageSetup scale="24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6DBE4-5E72-4D67-BC74-4372DDFA6392}">
  <sheetPr>
    <pageSetUpPr autoPageBreaks="0"/>
  </sheetPr>
  <dimension ref="A1:N50"/>
  <sheetViews>
    <sheetView zoomScaleNormal="100" workbookViewId="0"/>
  </sheetViews>
  <sheetFormatPr baseColWidth="10" defaultColWidth="12.5" defaultRowHeight="15" customHeight="1"/>
  <cols>
    <col min="1" max="1" width="12.5" style="8" customWidth="1"/>
    <col min="2" max="2" width="21" style="8" customWidth="1"/>
    <col min="3" max="3" width="22.33203125" style="8" customWidth="1"/>
    <col min="4" max="4" width="12.6640625" style="8" customWidth="1"/>
    <col min="5" max="5" width="13.33203125" style="8" customWidth="1"/>
    <col min="6" max="6" width="13.5" style="8" customWidth="1"/>
    <col min="7" max="13" width="8.33203125" style="8" customWidth="1"/>
    <col min="14" max="16384" width="12.5" style="8"/>
  </cols>
  <sheetData>
    <row r="1" spans="1:14" ht="15" customHeight="1">
      <c r="A1" s="74" t="s">
        <v>0</v>
      </c>
    </row>
    <row r="2" spans="1:14" ht="15" customHeight="1">
      <c r="A2" s="85" t="s">
        <v>1</v>
      </c>
    </row>
    <row r="5" spans="1:14" ht="30" customHeight="1">
      <c r="A5" s="118" t="s">
        <v>62</v>
      </c>
      <c r="B5" s="118"/>
      <c r="C5" s="118"/>
      <c r="D5" s="118"/>
      <c r="E5" s="118"/>
      <c r="F5" s="118"/>
      <c r="G5" s="118"/>
      <c r="H5" s="118"/>
      <c r="I5" s="118"/>
      <c r="J5" s="22"/>
      <c r="K5" s="22"/>
      <c r="L5" s="22"/>
      <c r="M5" s="22"/>
    </row>
    <row r="6" spans="1:14" ht="15" customHeight="1">
      <c r="A6" s="37"/>
      <c r="B6" s="10"/>
      <c r="C6" s="10"/>
      <c r="D6" s="10"/>
      <c r="E6" s="10"/>
      <c r="F6" s="10"/>
      <c r="G6" s="9"/>
      <c r="H6" s="9"/>
      <c r="I6" s="9"/>
      <c r="J6" s="9"/>
      <c r="K6" s="9"/>
      <c r="L6" s="9"/>
      <c r="M6" s="9"/>
      <c r="N6" s="9"/>
    </row>
    <row r="7" spans="1:14" ht="15" customHeight="1">
      <c r="A7" s="30"/>
      <c r="B7" s="101"/>
      <c r="C7" s="101"/>
      <c r="D7" s="101"/>
      <c r="E7" s="101"/>
      <c r="F7" s="101"/>
      <c r="G7" s="9"/>
      <c r="H7" s="9"/>
      <c r="I7" s="9"/>
      <c r="J7" s="9"/>
      <c r="K7" s="9"/>
      <c r="L7" s="9"/>
      <c r="M7" s="9"/>
      <c r="N7" s="9"/>
    </row>
    <row r="8" spans="1:14" ht="34" customHeight="1">
      <c r="A8" s="20"/>
      <c r="B8" s="12" t="s">
        <v>63</v>
      </c>
      <c r="C8" s="12" t="s">
        <v>64</v>
      </c>
      <c r="D8" s="12"/>
      <c r="E8" s="12"/>
      <c r="F8" s="12"/>
    </row>
    <row r="9" spans="1:14" ht="15" customHeight="1">
      <c r="A9" s="35">
        <v>1995</v>
      </c>
      <c r="B9" s="33">
        <v>7.5036730049999996</v>
      </c>
      <c r="C9" s="34">
        <v>12.247878255479387</v>
      </c>
      <c r="D9" s="18"/>
      <c r="E9" s="18"/>
      <c r="F9" s="18"/>
      <c r="G9" s="19"/>
      <c r="H9" s="19"/>
      <c r="I9" s="19"/>
      <c r="J9" s="19"/>
      <c r="K9" s="19"/>
      <c r="L9" s="19"/>
    </row>
    <row r="10" spans="1:14" ht="15" customHeight="1">
      <c r="A10" s="35">
        <v>1996</v>
      </c>
      <c r="B10" s="33">
        <v>7.5645708343999996</v>
      </c>
      <c r="C10" s="34">
        <v>12.971020890861221</v>
      </c>
      <c r="D10" s="18"/>
      <c r="E10" s="18"/>
      <c r="F10" s="18"/>
      <c r="G10" s="19"/>
      <c r="H10" s="19"/>
      <c r="I10" s="19"/>
      <c r="J10" s="19"/>
      <c r="K10" s="19"/>
      <c r="L10" s="19"/>
    </row>
    <row r="11" spans="1:14" ht="15" customHeight="1">
      <c r="A11" s="35">
        <v>1997</v>
      </c>
      <c r="B11" s="33">
        <v>7.9823706400000001</v>
      </c>
      <c r="C11" s="34">
        <v>13.195930295081599</v>
      </c>
      <c r="D11" s="18"/>
      <c r="E11" s="18"/>
      <c r="F11" s="18"/>
      <c r="G11" s="19"/>
      <c r="H11" s="19"/>
      <c r="I11" s="19"/>
      <c r="J11" s="19"/>
      <c r="K11" s="19"/>
      <c r="L11" s="19"/>
    </row>
    <row r="12" spans="1:14" ht="15" customHeight="1">
      <c r="A12" s="35">
        <v>1998</v>
      </c>
      <c r="B12" s="33">
        <v>8.1151183810000003</v>
      </c>
      <c r="C12" s="34">
        <v>13.638880487770534</v>
      </c>
      <c r="D12" s="18"/>
      <c r="E12" s="18"/>
      <c r="F12" s="18"/>
      <c r="G12" s="19"/>
      <c r="H12" s="19"/>
      <c r="I12" s="19"/>
      <c r="J12" s="19"/>
      <c r="K12" s="19"/>
      <c r="L12" s="19"/>
    </row>
    <row r="13" spans="1:14" ht="15" customHeight="1">
      <c r="A13" s="35">
        <v>1999</v>
      </c>
      <c r="B13" s="33">
        <v>8.5215484030000006</v>
      </c>
      <c r="C13" s="34">
        <v>13.965625064447307</v>
      </c>
      <c r="D13" s="18"/>
      <c r="E13" s="18"/>
      <c r="F13" s="18"/>
      <c r="G13" s="19"/>
      <c r="H13" s="19"/>
      <c r="I13" s="19"/>
      <c r="J13" s="19"/>
      <c r="K13" s="19"/>
      <c r="L13" s="19"/>
    </row>
    <row r="14" spans="1:14" ht="15" customHeight="1">
      <c r="A14" s="36">
        <v>2000</v>
      </c>
      <c r="B14" s="33">
        <v>8.7198909100000002</v>
      </c>
      <c r="C14" s="34">
        <v>14.607137568159537</v>
      </c>
      <c r="D14" s="18"/>
      <c r="E14" s="18"/>
      <c r="F14" s="18"/>
      <c r="G14" s="19"/>
      <c r="H14" s="19"/>
      <c r="I14" s="19"/>
      <c r="J14" s="19"/>
      <c r="K14" s="19"/>
      <c r="L14" s="19"/>
    </row>
    <row r="15" spans="1:14" ht="15" customHeight="1">
      <c r="A15" s="36">
        <v>2001</v>
      </c>
      <c r="B15" s="33">
        <v>9.0077862950000007</v>
      </c>
      <c r="C15" s="34">
        <v>14.718689825380743</v>
      </c>
      <c r="D15" s="18"/>
      <c r="E15" s="18"/>
      <c r="F15" s="18"/>
      <c r="G15" s="19"/>
      <c r="H15" s="19"/>
      <c r="I15" s="19"/>
      <c r="J15" s="19"/>
      <c r="K15" s="19"/>
      <c r="L15" s="19"/>
    </row>
    <row r="16" spans="1:14" ht="15" customHeight="1">
      <c r="A16" s="36">
        <v>2002</v>
      </c>
      <c r="B16" s="33">
        <v>9.0179761169999999</v>
      </c>
      <c r="C16" s="34">
        <v>15.061134451120976</v>
      </c>
      <c r="D16" s="18"/>
      <c r="E16" s="18"/>
      <c r="F16" s="18"/>
      <c r="G16" s="19"/>
      <c r="H16" s="19"/>
      <c r="I16" s="19"/>
      <c r="J16" s="19"/>
      <c r="K16" s="19"/>
      <c r="L16" s="19"/>
    </row>
    <row r="17" spans="1:12" ht="15" customHeight="1">
      <c r="A17" s="36">
        <v>2003</v>
      </c>
      <c r="B17" s="33">
        <v>8.8760360810000005</v>
      </c>
      <c r="C17" s="34">
        <v>15.130197099555049</v>
      </c>
      <c r="D17" s="18"/>
      <c r="E17" s="18"/>
      <c r="F17" s="18"/>
      <c r="G17" s="19"/>
      <c r="H17" s="19"/>
      <c r="I17" s="19"/>
      <c r="J17" s="19"/>
      <c r="K17" s="19"/>
      <c r="L17" s="19"/>
    </row>
    <row r="18" spans="1:12" ht="15" customHeight="1">
      <c r="A18" s="36">
        <v>2004</v>
      </c>
      <c r="B18" s="33">
        <v>8.9370720909999992</v>
      </c>
      <c r="C18" s="34">
        <v>15.503392766308217</v>
      </c>
      <c r="D18" s="18"/>
      <c r="E18" s="18"/>
      <c r="F18" s="18"/>
      <c r="G18" s="19"/>
      <c r="H18" s="19"/>
      <c r="I18" s="19"/>
      <c r="J18" s="19"/>
      <c r="K18" s="19"/>
      <c r="L18" s="19"/>
    </row>
    <row r="19" spans="1:12" ht="15" customHeight="1">
      <c r="A19" s="36">
        <v>2005</v>
      </c>
      <c r="B19" s="33">
        <v>9.1751243979999995</v>
      </c>
      <c r="C19" s="34">
        <v>15.39673274646937</v>
      </c>
      <c r="D19" s="18"/>
      <c r="E19" s="18"/>
      <c r="F19" s="18"/>
      <c r="G19" s="19"/>
      <c r="H19" s="19"/>
      <c r="I19" s="19"/>
      <c r="J19" s="19"/>
      <c r="K19" s="19"/>
      <c r="L19" s="19"/>
    </row>
    <row r="20" spans="1:12" ht="15" customHeight="1">
      <c r="A20" s="36">
        <v>2006</v>
      </c>
      <c r="B20" s="33">
        <v>9.3793900130000001</v>
      </c>
      <c r="C20" s="34">
        <v>15.857287202950648</v>
      </c>
      <c r="D20" s="18"/>
      <c r="E20" s="18"/>
      <c r="F20" s="18"/>
      <c r="G20" s="19"/>
      <c r="H20" s="19"/>
      <c r="I20" s="19"/>
      <c r="J20" s="19"/>
      <c r="K20" s="19"/>
      <c r="L20" s="19"/>
    </row>
    <row r="21" spans="1:12" ht="15" customHeight="1">
      <c r="A21" s="36">
        <v>2007</v>
      </c>
      <c r="B21" s="33">
        <v>10.053504041</v>
      </c>
      <c r="C21" s="34">
        <v>16.184066707649833</v>
      </c>
      <c r="D21" s="18"/>
      <c r="E21" s="18"/>
      <c r="F21" s="18"/>
      <c r="G21" s="19"/>
      <c r="H21" s="19"/>
      <c r="I21" s="19"/>
      <c r="J21" s="19"/>
      <c r="K21" s="19"/>
      <c r="L21" s="19"/>
    </row>
    <row r="22" spans="1:12" ht="15" customHeight="1">
      <c r="A22" s="36">
        <v>2008</v>
      </c>
      <c r="B22" s="33">
        <v>10.36738686</v>
      </c>
      <c r="C22" s="34">
        <v>17.038438671913067</v>
      </c>
      <c r="D22" s="18"/>
      <c r="E22" s="18"/>
      <c r="F22" s="18"/>
      <c r="G22" s="19"/>
      <c r="H22" s="19"/>
      <c r="I22" s="19"/>
      <c r="J22" s="19"/>
      <c r="K22" s="19"/>
      <c r="L22" s="19"/>
    </row>
    <row r="23" spans="1:12" ht="15" customHeight="1">
      <c r="A23" s="36">
        <v>2009</v>
      </c>
      <c r="B23" s="33">
        <v>10.251879911</v>
      </c>
      <c r="C23" s="34">
        <v>17.335232521127629</v>
      </c>
      <c r="D23" s="18"/>
      <c r="E23" s="18"/>
      <c r="F23" s="18"/>
      <c r="G23" s="19"/>
      <c r="H23" s="19"/>
      <c r="I23" s="19"/>
      <c r="J23" s="19"/>
      <c r="K23" s="19"/>
      <c r="L23" s="19"/>
    </row>
    <row r="24" spans="1:12" ht="15" customHeight="1">
      <c r="A24" s="36">
        <v>2010</v>
      </c>
      <c r="B24" s="33">
        <v>10.081779698</v>
      </c>
      <c r="C24" s="34">
        <v>17.303921055052804</v>
      </c>
      <c r="D24" s="18"/>
      <c r="E24" s="18"/>
      <c r="F24" s="18"/>
      <c r="G24" s="19"/>
      <c r="H24" s="19"/>
      <c r="I24" s="19"/>
      <c r="J24" s="19"/>
      <c r="K24" s="19"/>
      <c r="L24" s="19"/>
    </row>
    <row r="25" spans="1:12" ht="15" customHeight="1">
      <c r="A25" s="36">
        <v>2011</v>
      </c>
      <c r="B25" s="33">
        <v>10.208519796999999</v>
      </c>
      <c r="C25" s="34">
        <v>19.827294108648875</v>
      </c>
      <c r="D25" s="18"/>
      <c r="E25" s="18"/>
      <c r="F25" s="18"/>
      <c r="G25" s="19"/>
      <c r="H25" s="19"/>
      <c r="I25" s="19"/>
      <c r="J25" s="19"/>
      <c r="K25" s="19"/>
      <c r="L25" s="19"/>
    </row>
    <row r="26" spans="1:12" ht="15" customHeight="1">
      <c r="A26" s="36">
        <v>2012</v>
      </c>
      <c r="B26" s="33">
        <v>10.471577959999999</v>
      </c>
      <c r="C26" s="34">
        <v>20.391772203672318</v>
      </c>
      <c r="D26" s="17"/>
      <c r="E26" s="17"/>
      <c r="F26" s="18"/>
      <c r="G26" s="19"/>
      <c r="H26" s="19"/>
      <c r="I26" s="19"/>
      <c r="J26" s="19"/>
      <c r="K26" s="19"/>
      <c r="L26" s="19"/>
    </row>
    <row r="27" spans="1:12" ht="15" customHeight="1">
      <c r="A27" s="36">
        <v>2013</v>
      </c>
      <c r="B27" s="33">
        <v>10.528324145999999</v>
      </c>
      <c r="C27" s="34">
        <v>20.529340340639514</v>
      </c>
      <c r="D27" s="18"/>
      <c r="E27" s="18"/>
      <c r="F27" s="18"/>
      <c r="G27" s="19"/>
      <c r="H27" s="19"/>
      <c r="I27" s="19"/>
      <c r="J27" s="19"/>
      <c r="K27" s="19"/>
      <c r="L27" s="19"/>
    </row>
    <row r="28" spans="1:12" ht="15" customHeight="1">
      <c r="A28" s="36">
        <v>2014</v>
      </c>
      <c r="B28" s="33">
        <v>10.633294243</v>
      </c>
      <c r="C28" s="34">
        <v>20.969176985436011</v>
      </c>
      <c r="D28" s="17"/>
      <c r="E28" s="17"/>
      <c r="F28" s="17"/>
      <c r="G28" s="19"/>
      <c r="H28" s="19"/>
      <c r="I28" s="19"/>
      <c r="J28" s="19"/>
      <c r="K28" s="19"/>
      <c r="L28" s="19"/>
    </row>
    <row r="29" spans="1:12" ht="15" customHeight="1">
      <c r="A29" s="36">
        <v>2015</v>
      </c>
      <c r="B29" s="33">
        <v>10.496456650000001</v>
      </c>
      <c r="C29" s="34">
        <v>19.93704214514073</v>
      </c>
      <c r="D29" s="18"/>
      <c r="E29" s="17"/>
      <c r="F29" s="17"/>
      <c r="G29" s="19"/>
      <c r="H29" s="19"/>
      <c r="I29" s="19"/>
      <c r="J29" s="19"/>
      <c r="K29" s="19"/>
      <c r="L29" s="19"/>
    </row>
    <row r="30" spans="1:12" ht="15" customHeight="1">
      <c r="A30" s="36">
        <v>2016</v>
      </c>
      <c r="B30" s="33">
        <v>10.368539856</v>
      </c>
      <c r="C30" s="34">
        <v>21.912420276154101</v>
      </c>
      <c r="D30" s="17"/>
      <c r="E30" s="17"/>
      <c r="F30" s="18"/>
      <c r="G30" s="19"/>
      <c r="H30" s="19"/>
      <c r="I30" s="19"/>
      <c r="J30" s="19"/>
      <c r="K30" s="19"/>
      <c r="L30" s="19"/>
    </row>
    <row r="31" spans="1:12" ht="15" customHeight="1">
      <c r="A31" s="36">
        <v>2017</v>
      </c>
      <c r="B31" s="33">
        <v>10.063372430999999</v>
      </c>
      <c r="C31" s="34">
        <v>21.126548244361331</v>
      </c>
      <c r="D31" s="17"/>
      <c r="E31" s="17"/>
      <c r="F31" s="18"/>
      <c r="G31" s="19"/>
      <c r="H31" s="19"/>
      <c r="I31" s="19"/>
      <c r="J31" s="19"/>
      <c r="K31" s="19"/>
      <c r="L31" s="19"/>
    </row>
    <row r="32" spans="1:12" ht="15" customHeight="1">
      <c r="A32" s="36">
        <v>2018</v>
      </c>
      <c r="B32" s="33">
        <v>9.8631140009999996</v>
      </c>
      <c r="C32" s="34">
        <v>21.896178184828781</v>
      </c>
      <c r="D32" s="17"/>
      <c r="E32" s="17"/>
      <c r="F32" s="18"/>
      <c r="G32" s="19"/>
      <c r="H32" s="19"/>
      <c r="I32" s="19"/>
      <c r="J32" s="19"/>
      <c r="K32" s="19"/>
      <c r="L32" s="19"/>
    </row>
    <row r="33" spans="1:12" ht="15" customHeight="1">
      <c r="A33" s="36">
        <v>2019</v>
      </c>
      <c r="B33" s="33">
        <v>9.8799109569999999</v>
      </c>
      <c r="C33" s="34">
        <v>22.041837317145919</v>
      </c>
      <c r="D33" s="18"/>
      <c r="E33" s="17"/>
      <c r="F33" s="17"/>
      <c r="G33" s="19"/>
      <c r="H33" s="19"/>
      <c r="I33" s="19"/>
      <c r="J33" s="19"/>
      <c r="K33" s="19"/>
      <c r="L33" s="19"/>
    </row>
    <row r="34" spans="1:12" ht="15" customHeight="1">
      <c r="A34" s="36">
        <v>2020</v>
      </c>
      <c r="B34" s="33">
        <v>5.9378290150000002</v>
      </c>
      <c r="C34" s="34">
        <v>13.393547565</v>
      </c>
      <c r="D34" s="17"/>
      <c r="E34" s="17"/>
      <c r="F34" s="18"/>
      <c r="G34" s="19"/>
      <c r="H34" s="19"/>
      <c r="I34" s="19"/>
      <c r="J34" s="19"/>
      <c r="K34" s="19"/>
      <c r="L34" s="19"/>
    </row>
    <row r="35" spans="1:12" ht="15" customHeight="1">
      <c r="A35" s="15"/>
      <c r="B35" s="15"/>
      <c r="C35" s="15"/>
      <c r="D35" s="15"/>
      <c r="E35" s="15"/>
      <c r="F35" s="15"/>
    </row>
    <row r="37" spans="1:12" ht="15" customHeight="1">
      <c r="A37" s="16" t="s">
        <v>20</v>
      </c>
    </row>
    <row r="38" spans="1:12" ht="15" customHeight="1">
      <c r="G38" s="13"/>
      <c r="H38" s="13"/>
      <c r="I38" s="13"/>
      <c r="J38" s="13"/>
    </row>
    <row r="39" spans="1:12" ht="15" customHeight="1">
      <c r="G39" s="13"/>
      <c r="H39" s="13"/>
      <c r="I39" s="13"/>
      <c r="J39" s="13"/>
    </row>
    <row r="40" spans="1:12" ht="15" customHeight="1">
      <c r="G40" s="13"/>
      <c r="H40" s="13"/>
      <c r="I40" s="13"/>
      <c r="J40" s="13"/>
    </row>
    <row r="42" spans="1:12" ht="15" customHeight="1">
      <c r="G42" s="13"/>
      <c r="H42" s="13"/>
      <c r="I42" s="13"/>
      <c r="J42" s="13"/>
    </row>
    <row r="43" spans="1:12" ht="15" customHeight="1">
      <c r="G43" s="13"/>
      <c r="H43" s="13"/>
      <c r="I43" s="13"/>
      <c r="J43" s="13"/>
    </row>
    <row r="44" spans="1:12" ht="15" customHeight="1">
      <c r="G44" s="13"/>
      <c r="H44" s="13"/>
      <c r="I44" s="13"/>
      <c r="J44" s="30"/>
    </row>
    <row r="46" spans="1:12" ht="15" customHeight="1">
      <c r="G46" s="13"/>
      <c r="H46" s="13"/>
      <c r="I46" s="13"/>
      <c r="J46" s="24"/>
    </row>
    <row r="47" spans="1:12" ht="15" customHeight="1">
      <c r="G47" s="13"/>
      <c r="H47" s="13"/>
      <c r="I47" s="13"/>
      <c r="J47" s="24"/>
    </row>
    <row r="49" spans="7:10" ht="15" customHeight="1">
      <c r="G49" s="13"/>
      <c r="H49" s="13"/>
      <c r="I49" s="13"/>
      <c r="J49" s="24"/>
    </row>
    <row r="50" spans="7:10" ht="15" customHeight="1">
      <c r="G50" s="13"/>
      <c r="H50" s="13"/>
      <c r="I50" s="13"/>
      <c r="J50" s="24"/>
    </row>
  </sheetData>
  <mergeCells count="1">
    <mergeCell ref="A5:I5"/>
  </mergeCells>
  <hyperlinks>
    <hyperlink ref="A2" r:id="rId1" xr:uid="{64984DDC-E90D-4555-9277-5CE2C11ADBDD}"/>
    <hyperlink ref="A37" location="Contents!A1" display="Back to Table of Contents" xr:uid="{33C9004F-F62E-4964-8EA2-7AAF71CE80FD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31CB-7123-754D-9D7A-533861311A6A}">
  <sheetPr>
    <pageSetUpPr autoPageBreaks="0"/>
  </sheetPr>
  <dimension ref="A1:N46"/>
  <sheetViews>
    <sheetView zoomScaleNormal="100" workbookViewId="0"/>
  </sheetViews>
  <sheetFormatPr baseColWidth="10" defaultColWidth="12.5" defaultRowHeight="15" customHeight="1"/>
  <cols>
    <col min="1" max="1" width="12.5" style="8" customWidth="1"/>
    <col min="2" max="2" width="21" style="8" customWidth="1"/>
    <col min="3" max="3" width="22.33203125" style="8" customWidth="1"/>
    <col min="4" max="4" width="15.5" style="8" customWidth="1"/>
    <col min="5" max="5" width="13.33203125" style="8" customWidth="1"/>
    <col min="6" max="6" width="13.5" style="8" customWidth="1"/>
    <col min="7" max="13" width="8.33203125" style="8" customWidth="1"/>
    <col min="14" max="16384" width="12.5" style="8"/>
  </cols>
  <sheetData>
    <row r="1" spans="1:14" ht="15" customHeight="1">
      <c r="A1" s="74" t="s">
        <v>0</v>
      </c>
    </row>
    <row r="2" spans="1:14" ht="15" customHeight="1">
      <c r="A2" s="85" t="s">
        <v>1</v>
      </c>
    </row>
    <row r="5" spans="1:14" ht="30" customHeight="1">
      <c r="A5" s="118" t="s">
        <v>65</v>
      </c>
      <c r="B5" s="118"/>
      <c r="C5" s="118"/>
      <c r="D5" s="118"/>
      <c r="E5" s="118"/>
      <c r="F5" s="118"/>
      <c r="G5" s="118"/>
      <c r="H5" s="118"/>
      <c r="I5" s="118"/>
      <c r="J5" s="22"/>
      <c r="K5" s="22"/>
      <c r="L5" s="22"/>
      <c r="M5" s="22"/>
    </row>
    <row r="6" spans="1:14" ht="15" customHeight="1">
      <c r="A6" s="37"/>
      <c r="B6" s="10"/>
      <c r="C6" s="10"/>
      <c r="D6" s="10"/>
      <c r="E6" s="40"/>
      <c r="F6" s="40"/>
      <c r="G6" s="9"/>
      <c r="H6" s="9"/>
      <c r="I6" s="9"/>
      <c r="J6" s="9"/>
      <c r="K6" s="9"/>
      <c r="L6" s="9"/>
      <c r="M6" s="9"/>
      <c r="N6" s="9"/>
    </row>
    <row r="7" spans="1:14" ht="15" customHeight="1">
      <c r="A7" s="30"/>
      <c r="B7" s="101"/>
      <c r="C7" s="101"/>
      <c r="D7" s="101"/>
      <c r="E7" s="101"/>
      <c r="F7" s="101"/>
      <c r="G7" s="9"/>
      <c r="H7" s="9"/>
      <c r="I7" s="9"/>
      <c r="J7" s="9"/>
      <c r="K7" s="9"/>
      <c r="L7" s="9"/>
      <c r="M7" s="9"/>
      <c r="N7" s="9"/>
    </row>
    <row r="8" spans="1:14" ht="34" customHeight="1">
      <c r="A8" s="76"/>
      <c r="B8" s="77" t="s">
        <v>17</v>
      </c>
      <c r="C8" s="77" t="s">
        <v>66</v>
      </c>
      <c r="D8" s="77" t="s">
        <v>12</v>
      </c>
      <c r="E8" s="103"/>
      <c r="F8" s="103"/>
    </row>
    <row r="9" spans="1:14" ht="15" customHeight="1">
      <c r="A9" s="78">
        <v>1998</v>
      </c>
      <c r="B9" s="79">
        <v>8.2182796782712124</v>
      </c>
      <c r="C9" s="79">
        <v>1.4404400013285064</v>
      </c>
      <c r="D9" s="79">
        <v>9.6587196795997183</v>
      </c>
      <c r="E9" s="49"/>
      <c r="F9" s="49"/>
      <c r="G9" s="19"/>
      <c r="H9" s="19"/>
      <c r="I9" s="19"/>
      <c r="J9" s="19"/>
      <c r="K9" s="19"/>
      <c r="L9" s="19"/>
    </row>
    <row r="10" spans="1:14" ht="15" customHeight="1">
      <c r="A10" s="78">
        <v>1999</v>
      </c>
      <c r="B10" s="79">
        <v>7.7047630193095378</v>
      </c>
      <c r="C10" s="79">
        <v>1.6979107634961847</v>
      </c>
      <c r="D10" s="79">
        <v>9.4026737828057225</v>
      </c>
      <c r="E10" s="49"/>
      <c r="F10" s="49"/>
      <c r="G10" s="19"/>
      <c r="H10" s="19"/>
      <c r="I10" s="19"/>
      <c r="J10" s="19"/>
      <c r="K10" s="19"/>
      <c r="L10" s="19"/>
    </row>
    <row r="11" spans="1:14" ht="15" customHeight="1">
      <c r="A11" s="80">
        <v>2000</v>
      </c>
      <c r="B11" s="81">
        <v>9.2667711774256745</v>
      </c>
      <c r="C11" s="81">
        <v>2.0571099064175171</v>
      </c>
      <c r="D11" s="81">
        <v>11.323881083843192</v>
      </c>
      <c r="E11" s="49"/>
      <c r="F11" s="49"/>
      <c r="G11" s="19"/>
      <c r="H11" s="19"/>
      <c r="I11" s="19"/>
      <c r="J11" s="19"/>
      <c r="K11" s="19"/>
      <c r="L11" s="19"/>
    </row>
    <row r="12" spans="1:14" ht="15" customHeight="1">
      <c r="A12" s="80">
        <v>2001</v>
      </c>
      <c r="B12" s="81">
        <v>12.434874487467299</v>
      </c>
      <c r="C12" s="81">
        <v>2.6007474201976266</v>
      </c>
      <c r="D12" s="81">
        <v>15.035621907664925</v>
      </c>
      <c r="E12" s="49"/>
      <c r="F12" s="49"/>
      <c r="G12" s="19"/>
      <c r="H12" s="19"/>
      <c r="I12" s="19"/>
      <c r="J12" s="19"/>
      <c r="K12" s="19"/>
      <c r="L12" s="19"/>
    </row>
    <row r="13" spans="1:14" ht="15" customHeight="1">
      <c r="A13" s="80">
        <v>2002</v>
      </c>
      <c r="B13" s="81">
        <v>12.279394817773692</v>
      </c>
      <c r="C13" s="81">
        <v>3.1715269933140404</v>
      </c>
      <c r="D13" s="81">
        <v>15.450921811087733</v>
      </c>
      <c r="E13" s="49"/>
      <c r="F13" s="49"/>
      <c r="G13" s="19"/>
      <c r="H13" s="19"/>
      <c r="I13" s="19"/>
      <c r="J13" s="19"/>
      <c r="K13" s="19"/>
      <c r="L13" s="19"/>
    </row>
    <row r="14" spans="1:14" ht="15" customHeight="1">
      <c r="A14" s="82">
        <v>2003</v>
      </c>
      <c r="B14" s="83">
        <v>11.484030588518971</v>
      </c>
      <c r="C14" s="83">
        <v>3.4041422698838248</v>
      </c>
      <c r="D14" s="83">
        <v>14.888172858402797</v>
      </c>
      <c r="E14" s="49"/>
      <c r="F14" s="49"/>
      <c r="G14" s="19"/>
      <c r="H14" s="19"/>
      <c r="I14" s="19"/>
      <c r="J14" s="19"/>
      <c r="K14" s="19"/>
      <c r="L14" s="19"/>
    </row>
    <row r="15" spans="1:14" ht="15" customHeight="1">
      <c r="A15" s="82">
        <v>2004</v>
      </c>
      <c r="B15" s="83">
        <v>10.425200579990335</v>
      </c>
      <c r="C15" s="83">
        <v>4.0286008827238335</v>
      </c>
      <c r="D15" s="83">
        <v>14.453801462714168</v>
      </c>
      <c r="E15" s="49"/>
      <c r="F15" s="49"/>
      <c r="G15" s="19"/>
      <c r="H15" s="19"/>
      <c r="I15" s="19"/>
      <c r="J15" s="19"/>
      <c r="K15" s="19"/>
      <c r="L15" s="19"/>
    </row>
    <row r="16" spans="1:14" ht="15" customHeight="1">
      <c r="A16" s="82">
        <v>2005</v>
      </c>
      <c r="B16" s="83">
        <v>9.4722894047724111</v>
      </c>
      <c r="C16" s="83">
        <v>4.3954005444147546</v>
      </c>
      <c r="D16" s="83">
        <v>13.867689949187167</v>
      </c>
      <c r="E16" s="49"/>
      <c r="F16" s="49"/>
      <c r="G16" s="19"/>
      <c r="H16" s="19"/>
      <c r="I16" s="19"/>
      <c r="J16" s="19"/>
      <c r="K16" s="19"/>
      <c r="L16" s="19"/>
    </row>
    <row r="17" spans="1:12" ht="15" customHeight="1">
      <c r="A17" s="82">
        <v>2006</v>
      </c>
      <c r="B17" s="83">
        <v>9.0868013404573151</v>
      </c>
      <c r="C17" s="83">
        <v>4.0576632020596932</v>
      </c>
      <c r="D17" s="83">
        <v>13.144464542517008</v>
      </c>
      <c r="E17" s="49"/>
      <c r="F17" s="49"/>
      <c r="G17" s="19"/>
      <c r="H17" s="19"/>
      <c r="I17" s="19"/>
      <c r="J17" s="19"/>
      <c r="K17" s="19"/>
      <c r="L17" s="19"/>
    </row>
    <row r="18" spans="1:12" ht="15" customHeight="1">
      <c r="A18" s="82">
        <v>2007</v>
      </c>
      <c r="B18" s="83">
        <v>8.5514978498897829</v>
      </c>
      <c r="C18" s="83">
        <v>4.1003667086839508</v>
      </c>
      <c r="D18" s="83">
        <v>12.651864558573735</v>
      </c>
      <c r="E18" s="49"/>
      <c r="F18" s="49"/>
      <c r="G18" s="19"/>
      <c r="H18" s="19"/>
      <c r="I18" s="19"/>
      <c r="J18" s="19"/>
      <c r="K18" s="19"/>
      <c r="L18" s="19"/>
    </row>
    <row r="19" spans="1:12" ht="15" customHeight="1">
      <c r="A19" s="82">
        <v>2008</v>
      </c>
      <c r="B19" s="83">
        <v>9.1899096267190554</v>
      </c>
      <c r="C19" s="83">
        <v>3.6623539905190752</v>
      </c>
      <c r="D19" s="83">
        <v>12.85226361723813</v>
      </c>
      <c r="E19" s="49"/>
      <c r="F19" s="49"/>
      <c r="G19" s="19"/>
      <c r="H19" s="19"/>
      <c r="I19" s="19"/>
      <c r="J19" s="19"/>
      <c r="K19" s="19"/>
      <c r="L19" s="19"/>
    </row>
    <row r="20" spans="1:12" ht="15" customHeight="1">
      <c r="A20" s="80">
        <v>2009</v>
      </c>
      <c r="B20" s="81">
        <v>11.004095438035254</v>
      </c>
      <c r="C20" s="81">
        <v>3.5250752847890436</v>
      </c>
      <c r="D20" s="81">
        <v>14.529170722824297</v>
      </c>
      <c r="E20" s="49"/>
      <c r="F20" s="49"/>
      <c r="G20" s="19"/>
      <c r="H20" s="19"/>
      <c r="I20" s="19"/>
      <c r="J20" s="19"/>
      <c r="K20" s="19"/>
      <c r="L20" s="19"/>
    </row>
    <row r="21" spans="1:12" ht="15" customHeight="1">
      <c r="A21" s="80">
        <v>2010</v>
      </c>
      <c r="B21" s="81">
        <v>10.923663735707446</v>
      </c>
      <c r="C21" s="81">
        <v>5.4468999778408556</v>
      </c>
      <c r="D21" s="81">
        <v>16.3705637135483</v>
      </c>
      <c r="E21" s="49"/>
      <c r="F21" s="49"/>
      <c r="G21" s="19"/>
      <c r="H21" s="19"/>
      <c r="I21" s="19"/>
      <c r="J21" s="19"/>
      <c r="K21" s="19"/>
      <c r="L21" s="19"/>
    </row>
    <row r="22" spans="1:12" ht="15" customHeight="1">
      <c r="A22" s="80">
        <v>2011</v>
      </c>
      <c r="B22" s="81">
        <v>9.3668438391344147</v>
      </c>
      <c r="C22" s="81">
        <v>5.0537681257083351</v>
      </c>
      <c r="D22" s="81">
        <v>14.420611964842749</v>
      </c>
      <c r="E22" s="49"/>
      <c r="F22" s="49"/>
      <c r="G22" s="19"/>
      <c r="H22" s="19"/>
      <c r="I22" s="19"/>
      <c r="J22" s="19"/>
      <c r="K22" s="19"/>
      <c r="L22" s="19"/>
    </row>
    <row r="23" spans="1:12" ht="15" customHeight="1">
      <c r="A23" s="80">
        <v>2012</v>
      </c>
      <c r="B23" s="81">
        <v>9.3207979999999999</v>
      </c>
      <c r="C23" s="81">
        <v>5.1000151999999996</v>
      </c>
      <c r="D23" s="81">
        <v>14.4208132</v>
      </c>
      <c r="E23" s="49"/>
      <c r="F23" s="49"/>
      <c r="G23" s="19"/>
      <c r="H23" s="19"/>
      <c r="I23" s="19"/>
      <c r="J23" s="19"/>
      <c r="K23" s="19"/>
      <c r="L23" s="19"/>
    </row>
    <row r="24" spans="1:12" ht="15" customHeight="1">
      <c r="A24" s="80">
        <v>2013</v>
      </c>
      <c r="B24" s="81">
        <v>8.5929691994188939</v>
      </c>
      <c r="C24" s="81">
        <v>4.6603751157764748</v>
      </c>
      <c r="D24" s="81">
        <v>13.253344315195369</v>
      </c>
      <c r="E24" s="49"/>
      <c r="F24" s="49"/>
      <c r="G24" s="19"/>
      <c r="H24" s="19"/>
      <c r="I24" s="19"/>
      <c r="J24" s="19"/>
      <c r="K24" s="19"/>
      <c r="L24" s="19"/>
    </row>
    <row r="25" spans="1:12" ht="15" customHeight="1">
      <c r="A25" s="80">
        <v>2014</v>
      </c>
      <c r="B25" s="81">
        <v>8.9554252962142371</v>
      </c>
      <c r="C25" s="81">
        <v>4.7962194875856943</v>
      </c>
      <c r="D25" s="81">
        <v>13.751644783799932</v>
      </c>
      <c r="E25" s="49"/>
      <c r="F25" s="49"/>
      <c r="G25" s="19"/>
      <c r="H25" s="19"/>
      <c r="I25" s="19"/>
      <c r="J25" s="19"/>
      <c r="K25" s="19"/>
      <c r="L25" s="19"/>
    </row>
    <row r="26" spans="1:12" ht="15" customHeight="1">
      <c r="A26" s="80">
        <v>2015</v>
      </c>
      <c r="B26" s="81">
        <v>9.460957288005007</v>
      </c>
      <c r="C26" s="81">
        <v>3.8078673611176757</v>
      </c>
      <c r="D26" s="81">
        <v>13.268824649122683</v>
      </c>
      <c r="E26" s="49"/>
      <c r="F26" s="49"/>
      <c r="G26" s="19"/>
      <c r="H26" s="19"/>
      <c r="I26" s="19"/>
      <c r="J26" s="19"/>
      <c r="K26" s="19"/>
      <c r="L26" s="19"/>
    </row>
    <row r="27" spans="1:12" ht="15" customHeight="1">
      <c r="A27" s="80">
        <v>2016</v>
      </c>
      <c r="B27" s="81">
        <v>9.7725893928485732</v>
      </c>
      <c r="C27" s="81">
        <v>3.9893829724847008</v>
      </c>
      <c r="D27" s="81">
        <v>13.761972365333275</v>
      </c>
      <c r="E27" s="49"/>
      <c r="F27" s="49"/>
      <c r="G27" s="19"/>
      <c r="H27" s="19"/>
      <c r="I27" s="19"/>
      <c r="J27" s="19"/>
      <c r="K27" s="19"/>
      <c r="L27" s="19"/>
    </row>
    <row r="28" spans="1:12" ht="15" customHeight="1">
      <c r="A28" s="80">
        <v>2017</v>
      </c>
      <c r="B28" s="81">
        <v>9.3478644490567095</v>
      </c>
      <c r="C28" s="81">
        <v>3.8268930041531224</v>
      </c>
      <c r="D28" s="81">
        <v>13.174757453209832</v>
      </c>
      <c r="E28" s="49"/>
      <c r="F28" s="97"/>
      <c r="G28" s="19"/>
      <c r="H28" s="19"/>
      <c r="I28" s="19"/>
      <c r="J28" s="19"/>
      <c r="K28" s="19"/>
      <c r="L28" s="19"/>
    </row>
    <row r="29" spans="1:12" ht="15" customHeight="1">
      <c r="A29" s="80">
        <v>2018</v>
      </c>
      <c r="B29" s="81">
        <v>8.6088328907704135</v>
      </c>
      <c r="C29" s="81">
        <v>4.4048344410209044</v>
      </c>
      <c r="D29" s="81">
        <v>13.013667331791318</v>
      </c>
      <c r="E29" s="49"/>
      <c r="F29" s="97"/>
      <c r="G29" s="19"/>
      <c r="H29" s="19"/>
      <c r="I29" s="19"/>
      <c r="J29" s="19"/>
      <c r="K29" s="19"/>
      <c r="L29" s="19"/>
    </row>
    <row r="30" spans="1:12" ht="15" customHeight="1">
      <c r="A30" s="80">
        <v>2019</v>
      </c>
      <c r="B30" s="81">
        <v>8.7448740641816087</v>
      </c>
      <c r="C30" s="81">
        <v>4.619125935818392</v>
      </c>
      <c r="D30" s="81">
        <v>13.364000000000001</v>
      </c>
      <c r="E30" s="49"/>
      <c r="F30" s="49"/>
      <c r="G30" s="19"/>
      <c r="H30" s="19"/>
      <c r="I30" s="19"/>
      <c r="J30" s="19"/>
      <c r="K30" s="19"/>
      <c r="L30" s="19"/>
    </row>
    <row r="31" spans="1:12" ht="15" customHeight="1">
      <c r="A31" s="15"/>
      <c r="B31" s="15"/>
      <c r="C31" s="15"/>
      <c r="D31" s="15"/>
      <c r="E31" s="31"/>
      <c r="F31" s="31"/>
    </row>
    <row r="32" spans="1:12" ht="15" customHeight="1">
      <c r="E32" s="31"/>
      <c r="F32" s="31"/>
    </row>
    <row r="33" spans="1:10" ht="15" customHeight="1">
      <c r="A33" s="16" t="s">
        <v>20</v>
      </c>
    </row>
    <row r="34" spans="1:10" ht="15" customHeight="1">
      <c r="G34" s="13"/>
      <c r="H34" s="13"/>
      <c r="I34" s="13"/>
      <c r="J34" s="13"/>
    </row>
    <row r="35" spans="1:10" ht="15" customHeight="1">
      <c r="G35" s="13"/>
      <c r="H35" s="13"/>
      <c r="I35" s="13"/>
      <c r="J35" s="13"/>
    </row>
    <row r="36" spans="1:10" ht="15" customHeight="1">
      <c r="G36" s="13"/>
      <c r="H36" s="13"/>
      <c r="I36" s="13"/>
      <c r="J36" s="13"/>
    </row>
    <row r="38" spans="1:10" ht="15" customHeight="1">
      <c r="G38" s="13"/>
      <c r="H38" s="13"/>
      <c r="I38" s="13"/>
      <c r="J38" s="13"/>
    </row>
    <row r="39" spans="1:10" ht="15" customHeight="1">
      <c r="G39" s="13"/>
      <c r="H39" s="13"/>
      <c r="I39" s="13"/>
      <c r="J39" s="13"/>
    </row>
    <row r="40" spans="1:10" ht="15" customHeight="1">
      <c r="G40" s="13"/>
      <c r="H40" s="13"/>
      <c r="I40" s="13"/>
      <c r="J40" s="30"/>
    </row>
    <row r="42" spans="1:10" ht="15" customHeight="1">
      <c r="G42" s="13"/>
      <c r="H42" s="13"/>
      <c r="I42" s="13"/>
      <c r="J42" s="24"/>
    </row>
    <row r="43" spans="1:10" ht="15" customHeight="1">
      <c r="G43" s="13"/>
      <c r="H43" s="13"/>
      <c r="I43" s="13"/>
      <c r="J43" s="24"/>
    </row>
    <row r="45" spans="1:10" ht="15" customHeight="1">
      <c r="G45" s="13"/>
      <c r="H45" s="13"/>
      <c r="I45" s="13"/>
      <c r="J45" s="24"/>
    </row>
    <row r="46" spans="1:10" ht="15" customHeight="1">
      <c r="G46" s="13"/>
      <c r="H46" s="13"/>
      <c r="I46" s="13"/>
      <c r="J46" s="24"/>
    </row>
  </sheetData>
  <mergeCells count="1">
    <mergeCell ref="A5:I5"/>
  </mergeCells>
  <hyperlinks>
    <hyperlink ref="A2" r:id="rId1" xr:uid="{F4EEE551-DDCE-004F-8F56-F324D7438982}"/>
    <hyperlink ref="A33" location="Contents!A1" display="Back to Table of Contents" xr:uid="{10781A8F-C771-9647-B7F5-32A4846D2ECE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4" ma:contentTypeDescription="Create a new document." ma:contentTypeScope="" ma:versionID="ea2589f714ad48104f4171d05e3d41a1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36b83912eff1ad2d854b3a61972792fe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45RU2JKQZF2C-1256638046-15</_dlc_DocId>
    <_dlc_DocIdUrl xmlns="76cf5f1b-7b29-42e3-a6af-ab0bb9e3e73a">
      <Url>https://cbogov.sharepoint.com/sites/cbolife/teams/production/_layouts/15/DocIdRedir.aspx?ID=45RU2JKQZF2C-1256638046-15</Url>
      <Description>45RU2JKQZF2C-1256638046-15</Description>
    </_dlc_DocIdUrl>
    <SharedWithUsers xmlns="76cf5f1b-7b29-42e3-a6af-ab0bb9e3e73a">
      <UserInfo>
        <DisplayName>Nathan Musick</DisplayName>
        <AccountId>143</AccountId>
        <AccountType/>
      </UserInfo>
      <UserInfo>
        <DisplayName>Elizabeth Schwinn</DisplayName>
        <AccountId>244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85F2B9C8-1D09-4E88-AFFE-45A740EA67B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82FEAF-1B31-454A-856D-BDAF1395D2B7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C210C893-61E8-4783-B794-8A66194722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515DF34-7609-4A9C-A9A0-654FDD5A498A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Table 1</vt:lpstr>
      <vt:lpstr>Table 2</vt:lpstr>
      <vt:lpstr>Table 3</vt:lpstr>
      <vt:lpstr>Figure 1</vt:lpstr>
      <vt:lpstr>Figure 2</vt:lpstr>
      <vt:lpstr>Box Figure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kurts</dc:creator>
  <cp:keywords/>
  <dc:description/>
  <cp:lastModifiedBy>Microsoft Office User</cp:lastModifiedBy>
  <cp:revision/>
  <dcterms:created xsi:type="dcterms:W3CDTF">2020-02-21T15:46:35Z</dcterms:created>
  <dcterms:modified xsi:type="dcterms:W3CDTF">2022-03-21T12:16:47Z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7e821948-74a8-4d2a-907b-7bb394672e14</vt:lpwstr>
  </property>
</Properties>
</file>