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7"/>
  <workbookPr filterPrivacy="1" codeName="ThisWorkbook" defaultThemeVersion="124226"/>
  <xr:revisionPtr revIDLastSave="0" documentId="13_ncr:1_{21B9382D-F6A5-B54B-A5B9-282DA32C59A1}" xr6:coauthVersionLast="47" xr6:coauthVersionMax="47" xr10:uidLastSave="{00000000-0000-0000-0000-000000000000}"/>
  <bookViews>
    <workbookView xWindow="0" yWindow="460" windowWidth="36380" windowHeight="2114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80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132" l="1"/>
  <c r="A9" i="132"/>
  <c r="A8" i="132"/>
</calcChain>
</file>

<file path=xl/sharedStrings.xml><?xml version="1.0" encoding="utf-8"?>
<sst xmlns="http://schemas.openxmlformats.org/spreadsheetml/2006/main" count="121" uniqueCount="71">
  <si>
    <t>Contents</t>
  </si>
  <si>
    <t>Tables</t>
  </si>
  <si>
    <t>Back to Table of Contents</t>
  </si>
  <si>
    <r>
      <t xml:space="preserve">This file presents the data from the tables in CBO's May 2022 report </t>
    </r>
    <r>
      <rPr>
        <i/>
        <sz val="11"/>
        <rFont val="Arial"/>
        <family val="2"/>
      </rPr>
      <t>Budgetary Effects of a Policy That Would Lower the Age of Eligibility for Medicare to 60.</t>
    </r>
  </si>
  <si>
    <t>Table 1. 
Budgetary Effects of a Policy to Lower the Medicare Age of Eligibility to 60</t>
  </si>
  <si>
    <t>Billions of Dollars, by Fiscal Year</t>
  </si>
  <si>
    <t>2026  </t>
  </si>
  <si>
    <t>2026–2031</t>
  </si>
  <si>
    <t>Net Increases or Decreases (-) in the Deficit</t>
  </si>
  <si>
    <t>Changes in Federal Subsidies for Health Insurance</t>
  </si>
  <si>
    <t>Medicaid outlays</t>
  </si>
  <si>
    <t>Subsidies for employment-based coverage</t>
  </si>
  <si>
    <t>Subsidies for nongroup coverage</t>
  </si>
  <si>
    <t>Military Health System outlays</t>
  </si>
  <si>
    <t>Subtotal</t>
  </si>
  <si>
    <t>Change in Social Security Outlays</t>
  </si>
  <si>
    <t>Total Increase in the Deficit</t>
  </si>
  <si>
    <t>Memorandum:</t>
  </si>
  <si>
    <t>Total Increase in Mandatory Outlays</t>
  </si>
  <si>
    <t>Total Increase in Revenues</t>
  </si>
  <si>
    <t>Table 2. 
Insurance Coverage Among People Who Would Be Newly Eligible for Medicare Under a Policy to Lower the Medicare Age of Eligibility to 60, 2031</t>
  </si>
  <si>
    <t>Millions of People</t>
  </si>
  <si>
    <t>Insured Under the Policy</t>
  </si>
  <si>
    <t>Uninsured Under the Policy</t>
  </si>
  <si>
    <t>Total</t>
  </si>
  <si>
    <t>Current-Law Coverage; No Medicare</t>
  </si>
  <si>
    <t>Medicare Part A Only</t>
  </si>
  <si>
    <t>No Medicare</t>
  </si>
  <si>
    <t>Employment-Based Coverage</t>
  </si>
  <si>
    <t>   1.0</t>
  </si>
  <si>
    <t>   0</t>
  </si>
  <si>
    <t>   7.1</t>
  </si>
  <si>
    <t>Retiree coverage</t>
  </si>
  <si>
    <t>   1.9</t>
  </si>
  <si>
    <t> 10.0</t>
  </si>
  <si>
    <t>Medicaid</t>
  </si>
  <si>
    <t>   2.3</t>
  </si>
  <si>
    <t>   2.1</t>
  </si>
  <si>
    <t>   2.0</t>
  </si>
  <si>
    <t>Subtotal, insured</t>
  </si>
  <si>
    <t> 14.4</t>
  </si>
  <si>
    <t> 14.1</t>
  </si>
  <si>
    <t>Uninsured</t>
  </si>
  <si>
    <t>   1.3</t>
  </si>
  <si>
    <t>   0.9</t>
  </si>
  <si>
    <t> 15.6</t>
  </si>
  <si>
    <t> 15.0</t>
  </si>
  <si>
    <t>Current Law </t>
  </si>
  <si>
    <t>Medicare Parts A and B, Medicare Primary Payer</t>
  </si>
  <si>
    <t>Medicare Parts A and B, Medicare Secondary Payer</t>
  </si>
  <si>
    <t>Medicare Part A Only and Current-Law Coverage</t>
  </si>
  <si>
    <t>Table 3. 
Effects on Primary Health Insurance Coverage Among People Under 65 of a Policy to Lower the Medicare Age of Eligibility to 60, 2031</t>
  </si>
  <si>
    <t>People Not Newly Eligible for Medicare</t>
  </si>
  <si>
    <t>Number of People Under a Policy to Lower the Medicare Age of Eligibility to 60 Minus Number of People Under Current Law</t>
  </si>
  <si>
    <t>n.a.</t>
  </si>
  <si>
    <t>Nongroup Coverage</t>
  </si>
  <si>
    <t>Total Population</t>
  </si>
  <si>
    <t>Number of Insured People</t>
  </si>
  <si>
    <t>Under current law</t>
  </si>
  <si>
    <t>Under policy</t>
  </si>
  <si>
    <t>Insured as a Percentage of the Population</t>
  </si>
  <si>
    <t>People Newly Eligible for Medicare</t>
  </si>
  <si>
    <t>Medicare</t>
  </si>
  <si>
    <t>www.cbo.gov/publication/57918</t>
  </si>
  <si>
    <t>Medicare outlays</t>
  </si>
  <si>
    <t>Medicare Savings Program outlays</t>
  </si>
  <si>
    <t>Current employer coverage, firms</t>
  </si>
  <si>
    <t>with fewer than 20 employees</t>
  </si>
  <si>
    <t>with 20 employees or more</t>
  </si>
  <si>
    <t> Subtotal</t>
  </si>
  <si>
    <t>Total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</si>
</sst>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b/>
      <sz val="9"/>
      <color theme="1"/>
      <name val="Proxima Nova T Condensed"/>
    </font>
    <font>
      <u/>
      <sz val="11"/>
      <color theme="1"/>
      <name val="Arial"/>
      <family val="2"/>
    </font>
    <font>
      <b/>
      <u/>
      <sz val="11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2">
    <xf numFmtId="0" fontId="0" fillId="0" borderId="0" xfId="0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3" fontId="40" fillId="0" borderId="0" xfId="0" applyNumberFormat="1" applyFont="1" applyBorder="1" applyAlignment="1"/>
    <xf numFmtId="164" fontId="40" fillId="0" borderId="0" xfId="0" applyNumberFormat="1" applyFont="1" applyFill="1" applyBorder="1" applyAlignment="1"/>
    <xf numFmtId="0" fontId="42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wrapText="1" indent="1"/>
    </xf>
    <xf numFmtId="3" fontId="40" fillId="0" borderId="0" xfId="0" applyNumberFormat="1" applyFont="1" applyFill="1" applyBorder="1" applyAlignment="1"/>
    <xf numFmtId="0" fontId="7" fillId="0" borderId="0" xfId="0" applyFont="1" applyAlignment="1">
      <alignment horizontal="left" wrapText="1"/>
    </xf>
    <xf numFmtId="0" fontId="1" fillId="0" borderId="0" xfId="0" applyFont="1" applyAlignment="1">
      <alignment horizontal="right" indent="4"/>
    </xf>
    <xf numFmtId="0" fontId="7" fillId="0" borderId="0" xfId="0" applyFont="1" applyAlignment="1">
      <alignment horizontal="right" indent="4"/>
    </xf>
    <xf numFmtId="0" fontId="1" fillId="0" borderId="0" xfId="0" applyFont="1" applyAlignment="1">
      <alignment horizontal="right" indent="7"/>
    </xf>
    <xf numFmtId="0" fontId="7" fillId="0" borderId="0" xfId="0" applyFont="1" applyAlignment="1">
      <alignment horizontal="right" indent="7"/>
    </xf>
    <xf numFmtId="0" fontId="1" fillId="0" borderId="0" xfId="0" applyFont="1" applyAlignment="1">
      <alignment horizontal="right" indent="8"/>
    </xf>
    <xf numFmtId="0" fontId="7" fillId="0" borderId="0" xfId="0" applyFont="1" applyAlignment="1">
      <alignment horizontal="right" indent="8"/>
    </xf>
    <xf numFmtId="0" fontId="43" fillId="0" borderId="0" xfId="0" applyFont="1" applyAlignment="1">
      <alignment horizontal="right" indent="4"/>
    </xf>
    <xf numFmtId="0" fontId="44" fillId="0" borderId="0" xfId="0" applyFont="1" applyAlignment="1">
      <alignment horizontal="right" indent="4"/>
    </xf>
    <xf numFmtId="0" fontId="43" fillId="0" borderId="0" xfId="0" applyFont="1" applyAlignment="1">
      <alignment horizontal="right" indent="7"/>
    </xf>
    <xf numFmtId="0" fontId="44" fillId="0" borderId="0" xfId="0" applyFont="1" applyAlignment="1">
      <alignment horizontal="right" indent="7"/>
    </xf>
    <xf numFmtId="164" fontId="43" fillId="0" borderId="0" xfId="0" applyNumberFormat="1" applyFont="1" applyAlignment="1">
      <alignment horizontal="right" indent="4"/>
    </xf>
    <xf numFmtId="0" fontId="6" fillId="0" borderId="0" xfId="5" applyFill="1"/>
    <xf numFmtId="0" fontId="1" fillId="0" borderId="0" xfId="0" applyFont="1" applyAlignment="1">
      <alignment horizontal="right" indent="7"/>
    </xf>
    <xf numFmtId="0" fontId="1" fillId="0" borderId="0" xfId="0" applyFont="1" applyAlignment="1">
      <alignment horizontal="right" indent="4"/>
    </xf>
    <xf numFmtId="164" fontId="1" fillId="0" borderId="0" xfId="0" applyNumberFormat="1" applyFont="1" applyAlignment="1">
      <alignment horizontal="right" indent="4"/>
    </xf>
    <xf numFmtId="164" fontId="7" fillId="0" borderId="0" xfId="0" applyNumberFormat="1" applyFont="1" applyAlignment="1">
      <alignment horizontal="right" indent="4"/>
    </xf>
    <xf numFmtId="164" fontId="1" fillId="0" borderId="0" xfId="0" applyNumberFormat="1" applyFont="1" applyAlignment="1">
      <alignment horizontal="right" indent="8"/>
    </xf>
    <xf numFmtId="0" fontId="9" fillId="0" borderId="0" xfId="9" applyNumberFormat="1" applyFont="1" applyBorder="1" applyAlignment="1">
      <alignment horizontal="left" wrapText="1"/>
    </xf>
    <xf numFmtId="0" fontId="7" fillId="0" borderId="0" xfId="0" applyFont="1" applyAlignment="1">
      <alignment horizontal="center"/>
    </xf>
    <xf numFmtId="0" fontId="7" fillId="0" borderId="0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1" fillId="0" borderId="0" xfId="0" applyFont="1" applyAlignment="1">
      <alignment horizontal="right" indent="7"/>
    </xf>
    <xf numFmtId="0" fontId="1" fillId="0" borderId="0" xfId="0" applyFont="1" applyAlignment="1">
      <alignment horizontal="right" indent="4"/>
    </xf>
    <xf numFmtId="0" fontId="7" fillId="0" borderId="0" xfId="0" applyFont="1" applyAlignment="1">
      <alignment horizontal="right" indent="4"/>
    </xf>
    <xf numFmtId="0" fontId="7" fillId="0" borderId="0" xfId="0" applyFont="1" applyAlignment="1">
      <alignment horizontal="right" indent="7"/>
    </xf>
    <xf numFmtId="1" fontId="9" fillId="0" borderId="0" xfId="9" applyNumberFormat="1" applyFont="1" applyBorder="1" applyAlignment="1">
      <alignment horizontal="left" wrapText="1"/>
    </xf>
    <xf numFmtId="0" fontId="7" fillId="0" borderId="0" xfId="0" applyFont="1" applyBorder="1"/>
    <xf numFmtId="0" fontId="7" fillId="0" borderId="1" xfId="0" applyFont="1" applyBorder="1"/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21</xdr:col>
      <xdr:colOff>850900</xdr:colOff>
      <xdr:row>56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FBA76-2369-94AB-962E-8EA9CD8B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60100" y="1143000"/>
          <a:ext cx="12433300" cy="1022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</xdr:row>
      <xdr:rowOff>0</xdr:rowOff>
    </xdr:from>
    <xdr:to>
      <xdr:col>26</xdr:col>
      <xdr:colOff>787400</xdr:colOff>
      <xdr:row>53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649F7B-1159-4015-B17F-6226A9D86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79900" y="1143000"/>
          <a:ext cx="12369800" cy="9677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4</xdr:row>
      <xdr:rowOff>12700</xdr:rowOff>
    </xdr:from>
    <xdr:to>
      <xdr:col>18</xdr:col>
      <xdr:colOff>876300</xdr:colOff>
      <xdr:row>49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1B79E-4B0A-F3E4-6C61-A8C914D4A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0600" y="774700"/>
          <a:ext cx="12420600" cy="944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publication/5791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publication/5791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bo.gov/publication/5791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bo.gov/publication/579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5"/>
  <sheetViews>
    <sheetView tabSelected="1" zoomScaleNormal="100" workbookViewId="0"/>
  </sheetViews>
  <sheetFormatPr baseColWidth="10" defaultColWidth="9.33203125" defaultRowHeight="15" customHeight="1"/>
  <cols>
    <col min="1" max="1" width="118.33203125" style="9" customWidth="1"/>
    <col min="2" max="16384" width="9.33203125" style="9"/>
  </cols>
  <sheetData>
    <row r="1" spans="1:1" s="24" customFormat="1" ht="15" customHeight="1">
      <c r="A1" s="1" t="s">
        <v>3</v>
      </c>
    </row>
    <row r="2" spans="1:1" s="24" customFormat="1" ht="15" customHeight="1">
      <c r="A2" s="53" t="s">
        <v>63</v>
      </c>
    </row>
    <row r="3" spans="1:1" s="24" customFormat="1" ht="15" customHeight="1"/>
    <row r="4" spans="1:1" s="24" customFormat="1" ht="15" customHeight="1"/>
    <row r="5" spans="1:1" ht="15" customHeight="1">
      <c r="A5" s="23" t="s">
        <v>0</v>
      </c>
    </row>
    <row r="6" spans="1:1" ht="15" customHeight="1">
      <c r="A6" s="23"/>
    </row>
    <row r="7" spans="1:1" ht="15" customHeight="1">
      <c r="A7" s="27" t="s">
        <v>1</v>
      </c>
    </row>
    <row r="8" spans="1:1" ht="15" customHeight="1">
      <c r="A8" s="17" t="str">
        <f>'Table 1'!A5</f>
        <v>Table 1. 
Budgetary Effects of a Policy to Lower the Medicare Age of Eligibility to 60</v>
      </c>
    </row>
    <row r="9" spans="1:1" ht="15" customHeight="1">
      <c r="A9" s="18" t="str">
        <f>'Table 2'!A5</f>
        <v>Table 2. 
Insurance Coverage Among People Who Would Be Newly Eligible for Medicare Under a Policy to Lower the Medicare Age of Eligibility to 60, 2031</v>
      </c>
    </row>
    <row r="10" spans="1:1" ht="15" customHeight="1">
      <c r="A10" s="18" t="str">
        <f>'Table 3'!A5</f>
        <v>Table 3. 
Effects on Primary Health Insurance Coverage Among People Under 65 of a Policy to Lower the Medicare Age of Eligibility to 60, 2031</v>
      </c>
    </row>
    <row r="11" spans="1:1" ht="15" customHeight="1">
      <c r="A11" s="18"/>
    </row>
    <row r="12" spans="1:1" ht="15" customHeight="1">
      <c r="A12" s="17"/>
    </row>
    <row r="13" spans="1:1" ht="15" customHeight="1">
      <c r="A13" s="17"/>
    </row>
    <row r="14" spans="1:1" ht="15" customHeight="1">
      <c r="A14" s="17"/>
    </row>
    <row r="15" spans="1:1" ht="15" customHeight="1">
      <c r="A15" s="17"/>
    </row>
    <row r="16" spans="1:1" ht="15" customHeight="1">
      <c r="A16" s="17"/>
    </row>
    <row r="17" spans="1:1" ht="15" customHeight="1">
      <c r="A17" s="17"/>
    </row>
    <row r="18" spans="1:1" ht="15" customHeight="1">
      <c r="A18" s="17"/>
    </row>
    <row r="19" spans="1:1" ht="15" customHeight="1">
      <c r="A19" s="28"/>
    </row>
    <row r="20" spans="1:1" ht="15" customHeight="1">
      <c r="A20" s="17"/>
    </row>
    <row r="21" spans="1:1" ht="15" customHeight="1">
      <c r="A21" s="18"/>
    </row>
    <row r="22" spans="1:1" ht="15" customHeight="1">
      <c r="A22" s="18"/>
    </row>
    <row r="23" spans="1:1" ht="15" customHeight="1">
      <c r="A23" s="17"/>
    </row>
    <row r="24" spans="1:1" ht="15" customHeight="1">
      <c r="A24" s="17"/>
    </row>
    <row r="25" spans="1:1" ht="15" customHeight="1">
      <c r="A25" s="17"/>
    </row>
    <row r="26" spans="1:1" ht="15" customHeight="1">
      <c r="A26" s="17"/>
    </row>
    <row r="27" spans="1:1" ht="15" customHeight="1">
      <c r="A27" s="17"/>
    </row>
    <row r="28" spans="1:1" ht="15" customHeight="1">
      <c r="A28" s="17"/>
    </row>
    <row r="29" spans="1:1" ht="15" customHeight="1">
      <c r="A29" s="17"/>
    </row>
    <row r="30" spans="1:1" ht="15" customHeight="1">
      <c r="A30" s="17"/>
    </row>
    <row r="31" spans="1:1" ht="15" customHeight="1">
      <c r="A31" s="17"/>
    </row>
    <row r="32" spans="1:1" ht="15" customHeight="1">
      <c r="A32" s="12"/>
    </row>
    <row r="34" spans="1:1" ht="15" customHeight="1">
      <c r="A34" s="10"/>
    </row>
    <row r="35" spans="1:1" ht="15" customHeight="1">
      <c r="A35" s="14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10" location="'Table 3'!A1" display="'Table 3'!A1" xr:uid="{00000000-0004-0000-0000-000008000000}"/>
    <hyperlink ref="A2" r:id="rId1" xr:uid="{8C87A817-FB76-074C-BBF4-CFCD6E50C1A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24"/>
  <sheetViews>
    <sheetView zoomScaleNormal="100" workbookViewId="0"/>
  </sheetViews>
  <sheetFormatPr baseColWidth="10" defaultColWidth="12.6640625" defaultRowHeight="15" customHeight="1"/>
  <cols>
    <col min="1" max="1" width="42.5" style="5" customWidth="1"/>
    <col min="2" max="16384" width="12.6640625" style="5"/>
  </cols>
  <sheetData>
    <row r="1" spans="1:17" s="16" customFormat="1" ht="15" customHeight="1">
      <c r="A1" s="1" t="s">
        <v>3</v>
      </c>
    </row>
    <row r="2" spans="1:17" s="16" customFormat="1" ht="15" customHeight="1">
      <c r="A2" s="53" t="s">
        <v>63</v>
      </c>
    </row>
    <row r="3" spans="1:17" s="16" customFormat="1" ht="15" customHeight="1"/>
    <row r="4" spans="1:17" s="16" customFormat="1" ht="15" customHeight="1"/>
    <row r="5" spans="1:17" s="3" customFormat="1" ht="30" customHeight="1">
      <c r="A5" s="59" t="s">
        <v>4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19"/>
      <c r="O5" s="19"/>
      <c r="P5" s="19"/>
      <c r="Q5" s="19"/>
    </row>
    <row r="6" spans="1:17" s="3" customFormat="1" ht="15" customHeight="1">
      <c r="A6" s="20" t="s">
        <v>5</v>
      </c>
      <c r="B6" s="15"/>
      <c r="C6" s="15"/>
      <c r="D6" s="15"/>
      <c r="E6" s="26"/>
      <c r="F6" s="26"/>
      <c r="G6" s="26"/>
      <c r="H6" s="26"/>
      <c r="I6" s="19"/>
      <c r="J6" s="19"/>
      <c r="K6" s="19"/>
      <c r="L6" s="19"/>
      <c r="M6" s="19"/>
      <c r="N6" s="19"/>
      <c r="O6" s="19"/>
      <c r="P6" s="19"/>
      <c r="Q6" s="19"/>
    </row>
    <row r="7" spans="1:17" s="3" customFormat="1" ht="15" customHeight="1">
      <c r="A7" s="21"/>
      <c r="B7" s="29"/>
      <c r="C7" s="29"/>
      <c r="D7" s="2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</row>
    <row r="8" spans="1:17" s="8" customFormat="1" ht="15" customHeight="1">
      <c r="A8" s="33"/>
      <c r="B8" s="33" t="s">
        <v>6</v>
      </c>
      <c r="C8" s="33">
        <v>2027</v>
      </c>
      <c r="D8" s="33">
        <v>2028</v>
      </c>
      <c r="E8" s="33">
        <v>2029</v>
      </c>
      <c r="F8" s="33">
        <v>2030</v>
      </c>
      <c r="G8" s="33">
        <v>2031</v>
      </c>
      <c r="H8" s="33" t="s">
        <v>7</v>
      </c>
      <c r="I8" s="22"/>
      <c r="J8" s="22"/>
      <c r="K8" s="22"/>
      <c r="L8" s="22"/>
      <c r="M8" s="22"/>
    </row>
    <row r="9" spans="1:17" s="8" customFormat="1" ht="20" customHeight="1">
      <c r="A9" s="34"/>
      <c r="B9" s="60" t="s">
        <v>8</v>
      </c>
      <c r="C9" s="60"/>
      <c r="D9" s="60"/>
      <c r="E9" s="60"/>
      <c r="F9" s="60"/>
      <c r="G9" s="60"/>
      <c r="H9" s="60"/>
      <c r="I9" s="30"/>
      <c r="J9" s="30"/>
      <c r="K9" s="31"/>
      <c r="L9" s="11"/>
      <c r="M9" s="11"/>
    </row>
    <row r="10" spans="1:17" s="8" customFormat="1" ht="18" customHeight="1">
      <c r="A10" s="9" t="s">
        <v>9</v>
      </c>
      <c r="B10" s="34"/>
      <c r="C10" s="34"/>
      <c r="D10" s="34"/>
      <c r="E10" s="34"/>
      <c r="F10" s="34"/>
      <c r="G10" s="34"/>
      <c r="H10" s="34"/>
      <c r="I10" s="30"/>
      <c r="J10" s="30"/>
      <c r="K10" s="31"/>
      <c r="L10" s="11"/>
      <c r="M10" s="11"/>
    </row>
    <row r="11" spans="1:17" s="8" customFormat="1" ht="15" customHeight="1">
      <c r="A11" s="35" t="s">
        <v>64</v>
      </c>
      <c r="B11" s="42">
        <v>43.5</v>
      </c>
      <c r="C11" s="42">
        <v>60.4</v>
      </c>
      <c r="D11" s="42">
        <v>62.4</v>
      </c>
      <c r="E11" s="42">
        <v>65.099999999999994</v>
      </c>
      <c r="F11" s="42">
        <v>67.8</v>
      </c>
      <c r="G11" s="42">
        <v>72.099999999999994</v>
      </c>
      <c r="H11" s="42">
        <v>371.4</v>
      </c>
      <c r="I11" s="30"/>
      <c r="J11" s="30"/>
      <c r="K11" s="31"/>
      <c r="L11" s="11"/>
      <c r="M11" s="11"/>
    </row>
    <row r="12" spans="1:17" s="8" customFormat="1" ht="15" customHeight="1">
      <c r="A12" s="35" t="s">
        <v>65</v>
      </c>
      <c r="B12" s="42">
        <v>1.9</v>
      </c>
      <c r="C12" s="42">
        <v>2.7</v>
      </c>
      <c r="D12" s="42">
        <v>2.9</v>
      </c>
      <c r="E12" s="42">
        <v>3.2</v>
      </c>
      <c r="F12" s="42">
        <v>3.5</v>
      </c>
      <c r="G12" s="42">
        <v>3.8</v>
      </c>
      <c r="H12" s="42">
        <v>17.899999999999999</v>
      </c>
      <c r="I12" s="30"/>
      <c r="J12" s="30"/>
      <c r="K12" s="31"/>
      <c r="L12" s="11"/>
      <c r="M12" s="11"/>
    </row>
    <row r="13" spans="1:17" s="8" customFormat="1" ht="15" customHeight="1">
      <c r="A13" s="35" t="s">
        <v>10</v>
      </c>
      <c r="B13" s="42">
        <v>-12.4</v>
      </c>
      <c r="C13" s="42">
        <v>-17.600000000000001</v>
      </c>
      <c r="D13" s="42">
        <v>-18.7</v>
      </c>
      <c r="E13" s="42">
        <v>-19.8</v>
      </c>
      <c r="F13" s="56">
        <v>-21</v>
      </c>
      <c r="G13" s="42">
        <v>-22.2</v>
      </c>
      <c r="H13" s="42">
        <v>-111.8</v>
      </c>
      <c r="I13" s="30"/>
      <c r="J13" s="30"/>
      <c r="K13" s="31"/>
      <c r="L13" s="11"/>
      <c r="M13" s="11"/>
    </row>
    <row r="14" spans="1:17" s="8" customFormat="1" ht="15" customHeight="1">
      <c r="A14" s="35" t="s">
        <v>11</v>
      </c>
      <c r="B14" s="56">
        <v>-6</v>
      </c>
      <c r="C14" s="42">
        <v>-8.6</v>
      </c>
      <c r="D14" s="42">
        <v>-8.9</v>
      </c>
      <c r="E14" s="42">
        <v>-9.4</v>
      </c>
      <c r="F14" s="56">
        <v>-10</v>
      </c>
      <c r="G14" s="42">
        <v>-10.6</v>
      </c>
      <c r="H14" s="42">
        <v>-53.5</v>
      </c>
      <c r="I14" s="30"/>
      <c r="J14" s="30"/>
      <c r="K14" s="31"/>
      <c r="L14" s="11"/>
      <c r="M14" s="11"/>
    </row>
    <row r="15" spans="1:17" s="8" customFormat="1" ht="15" customHeight="1">
      <c r="A15" s="35" t="s">
        <v>12</v>
      </c>
      <c r="B15" s="42">
        <v>-10.9</v>
      </c>
      <c r="C15" s="42">
        <v>-15.7</v>
      </c>
      <c r="D15" s="42">
        <v>-16.3</v>
      </c>
      <c r="E15" s="42">
        <v>-16.899999999999999</v>
      </c>
      <c r="F15" s="42">
        <v>-17.5</v>
      </c>
      <c r="G15" s="42">
        <v>-18.2</v>
      </c>
      <c r="H15" s="42">
        <v>-95.5</v>
      </c>
      <c r="I15" s="30"/>
      <c r="J15" s="30"/>
      <c r="K15" s="31"/>
      <c r="L15" s="11"/>
      <c r="M15" s="11"/>
    </row>
    <row r="16" spans="1:17" s="8" customFormat="1" ht="15" customHeight="1">
      <c r="A16" s="35" t="s">
        <v>13</v>
      </c>
      <c r="B16" s="52">
        <v>1</v>
      </c>
      <c r="C16" s="48">
        <v>1.5</v>
      </c>
      <c r="D16" s="48">
        <v>1.5</v>
      </c>
      <c r="E16" s="48">
        <v>1.5</v>
      </c>
      <c r="F16" s="48">
        <v>1.6</v>
      </c>
      <c r="G16" s="48">
        <v>1.6</v>
      </c>
      <c r="H16" s="48">
        <v>8.6999999999999993</v>
      </c>
      <c r="I16" s="30"/>
      <c r="J16" s="30"/>
      <c r="K16" s="31"/>
      <c r="L16" s="11"/>
      <c r="M16" s="11"/>
    </row>
    <row r="17" spans="1:13" s="8" customFormat="1" ht="21" customHeight="1">
      <c r="A17" s="36" t="s">
        <v>14</v>
      </c>
      <c r="B17" s="42">
        <v>17.100000000000001</v>
      </c>
      <c r="C17" s="42">
        <v>22.7</v>
      </c>
      <c r="D17" s="42">
        <v>22.9</v>
      </c>
      <c r="E17" s="42">
        <v>23.7</v>
      </c>
      <c r="F17" s="42">
        <v>24.5</v>
      </c>
      <c r="G17" s="42">
        <v>26.4</v>
      </c>
      <c r="H17" s="42">
        <v>137.30000000000001</v>
      </c>
      <c r="I17" s="30"/>
      <c r="J17" s="30"/>
      <c r="K17" s="31"/>
      <c r="L17" s="11"/>
      <c r="M17" s="11"/>
    </row>
    <row r="18" spans="1:13" s="8" customFormat="1" ht="15" customHeight="1">
      <c r="A18" s="9" t="s">
        <v>15</v>
      </c>
      <c r="B18" s="48">
        <v>1.3</v>
      </c>
      <c r="C18" s="48">
        <v>2.2999999999999998</v>
      </c>
      <c r="D18" s="48">
        <v>3.2</v>
      </c>
      <c r="E18" s="48">
        <v>3.6</v>
      </c>
      <c r="F18" s="48">
        <v>3.8</v>
      </c>
      <c r="G18" s="48">
        <v>3.6</v>
      </c>
      <c r="H18" s="48">
        <v>17.600000000000001</v>
      </c>
      <c r="I18" s="30"/>
      <c r="J18" s="30"/>
      <c r="K18" s="31"/>
      <c r="L18" s="11"/>
      <c r="M18" s="11"/>
    </row>
    <row r="19" spans="1:13" s="8" customFormat="1" ht="15" customHeight="1">
      <c r="A19" s="34" t="s">
        <v>16</v>
      </c>
      <c r="B19" s="43">
        <v>18.3</v>
      </c>
      <c r="C19" s="57">
        <v>25</v>
      </c>
      <c r="D19" s="43">
        <v>26.1</v>
      </c>
      <c r="E19" s="43">
        <v>27.3</v>
      </c>
      <c r="F19" s="43">
        <v>28.2</v>
      </c>
      <c r="G19" s="57">
        <v>30</v>
      </c>
      <c r="H19" s="43">
        <v>154.9</v>
      </c>
      <c r="I19" s="30"/>
      <c r="J19" s="30"/>
      <c r="K19" s="31"/>
      <c r="L19" s="11"/>
      <c r="M19" s="11"/>
    </row>
    <row r="20" spans="1:13" s="8" customFormat="1" ht="29" customHeight="1">
      <c r="A20" s="34" t="s">
        <v>17</v>
      </c>
      <c r="B20" s="43"/>
      <c r="C20" s="43"/>
      <c r="D20" s="43"/>
      <c r="E20" s="43"/>
      <c r="F20" s="43"/>
      <c r="G20" s="43"/>
      <c r="H20" s="43"/>
      <c r="I20" s="30"/>
      <c r="J20" s="30"/>
      <c r="K20" s="31"/>
      <c r="L20" s="11"/>
      <c r="M20" s="11"/>
    </row>
    <row r="21" spans="1:13" s="8" customFormat="1" ht="15" customHeight="1">
      <c r="A21" s="34" t="s">
        <v>18</v>
      </c>
      <c r="B21" s="43">
        <v>25.9</v>
      </c>
      <c r="C21" s="43">
        <v>35.799999999999997</v>
      </c>
      <c r="D21" s="43">
        <v>37.4</v>
      </c>
      <c r="E21" s="43">
        <v>39.1</v>
      </c>
      <c r="F21" s="43">
        <v>40.6</v>
      </c>
      <c r="G21" s="43">
        <v>43.1</v>
      </c>
      <c r="H21" s="43">
        <v>221.8</v>
      </c>
      <c r="I21" s="11"/>
      <c r="J21" s="11"/>
      <c r="K21" s="11"/>
      <c r="L21" s="11"/>
      <c r="M21" s="11"/>
    </row>
    <row r="22" spans="1:13" s="8" customFormat="1" ht="15" customHeight="1">
      <c r="A22" s="34" t="s">
        <v>19</v>
      </c>
      <c r="B22" s="43">
        <v>7.5</v>
      </c>
      <c r="C22" s="43">
        <v>10.8</v>
      </c>
      <c r="D22" s="43">
        <v>11.3</v>
      </c>
      <c r="E22" s="43">
        <v>11.8</v>
      </c>
      <c r="F22" s="43">
        <v>12.4</v>
      </c>
      <c r="G22" s="43">
        <v>13.1</v>
      </c>
      <c r="H22" s="43">
        <v>66.900000000000006</v>
      </c>
      <c r="I22" s="11"/>
      <c r="J22" s="11"/>
      <c r="K22" s="11"/>
      <c r="L22" s="11"/>
      <c r="M22" s="11"/>
    </row>
    <row r="23" spans="1:13" s="8" customFormat="1" ht="15" customHeight="1">
      <c r="A23" s="32"/>
      <c r="B23" s="32"/>
      <c r="C23" s="32"/>
      <c r="D23" s="32"/>
      <c r="E23" s="32"/>
      <c r="F23" s="32"/>
      <c r="G23" s="32"/>
      <c r="H23" s="32"/>
      <c r="I23" s="11"/>
      <c r="J23" s="11"/>
      <c r="K23" s="11"/>
      <c r="L23" s="11"/>
      <c r="M23" s="11"/>
    </row>
    <row r="24" spans="1:13" s="16" customFormat="1" ht="15" customHeight="1">
      <c r="A24" s="13" t="s">
        <v>2</v>
      </c>
      <c r="I24" s="3"/>
      <c r="J24" s="3"/>
      <c r="K24" s="3"/>
      <c r="L24" s="3"/>
      <c r="M24" s="3"/>
    </row>
  </sheetData>
  <mergeCells count="2">
    <mergeCell ref="A5:M5"/>
    <mergeCell ref="B9:H9"/>
  </mergeCells>
  <hyperlinks>
    <hyperlink ref="A24" location="Contents!A1" display="Back to Table of Contents" xr:uid="{00000000-0004-0000-0100-000000000000}"/>
    <hyperlink ref="A2" r:id="rId1" xr:uid="{C29AD833-9988-9743-AB94-99A0A8CAC08F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M26"/>
  <sheetViews>
    <sheetView zoomScaleNormal="100" workbookViewId="0"/>
  </sheetViews>
  <sheetFormatPr baseColWidth="10" defaultColWidth="12.6640625" defaultRowHeight="15" customHeight="1"/>
  <cols>
    <col min="1" max="1" width="34.33203125" style="6" customWidth="1"/>
    <col min="2" max="2" width="12.6640625" style="6"/>
    <col min="3" max="3" width="2.6640625" style="6" customWidth="1"/>
    <col min="4" max="8" width="18.1640625" style="6" customWidth="1"/>
    <col min="9" max="9" width="3" style="6" customWidth="1"/>
    <col min="10" max="12" width="18" style="6" customWidth="1"/>
    <col min="13" max="16384" width="12.6640625" style="6"/>
  </cols>
  <sheetData>
    <row r="1" spans="1:13" s="16" customFormat="1" ht="15" customHeight="1">
      <c r="A1" s="1" t="s">
        <v>3</v>
      </c>
    </row>
    <row r="2" spans="1:13" s="16" customFormat="1" ht="15" customHeight="1">
      <c r="A2" s="53" t="s">
        <v>63</v>
      </c>
    </row>
    <row r="3" spans="1:13" s="16" customFormat="1" ht="15" customHeight="1"/>
    <row r="4" spans="1:13" s="3" customFormat="1" ht="15" customHeight="1"/>
    <row r="5" spans="1:13" ht="30" customHeight="1">
      <c r="A5" s="67" t="s">
        <v>20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</row>
    <row r="6" spans="1:13" s="3" customFormat="1" ht="15" customHeight="1">
      <c r="A6" s="20" t="s">
        <v>21</v>
      </c>
      <c r="B6" s="15"/>
      <c r="C6" s="15"/>
      <c r="D6" s="15"/>
      <c r="E6" s="26"/>
      <c r="F6" s="26"/>
      <c r="G6" s="26"/>
      <c r="H6" s="26"/>
      <c r="I6" s="26"/>
      <c r="J6" s="26"/>
      <c r="K6" s="26"/>
      <c r="L6" s="26"/>
      <c r="M6" s="19"/>
    </row>
    <row r="7" spans="1:13" s="3" customFormat="1" ht="15" customHeight="1">
      <c r="A7" s="21"/>
      <c r="B7" s="29"/>
      <c r="C7" s="29"/>
      <c r="D7" s="29"/>
      <c r="E7" s="19"/>
      <c r="F7" s="19"/>
      <c r="G7" s="19"/>
      <c r="H7" s="19"/>
      <c r="I7" s="19"/>
      <c r="J7" s="19"/>
      <c r="K7" s="19"/>
      <c r="L7" s="19"/>
      <c r="M7" s="19"/>
    </row>
    <row r="8" spans="1:13" s="8" customFormat="1" ht="15" customHeight="1">
      <c r="A8" s="34"/>
      <c r="B8" s="33" t="s">
        <v>47</v>
      </c>
      <c r="C8" s="37"/>
      <c r="D8" s="62" t="s">
        <v>22</v>
      </c>
      <c r="E8" s="62"/>
      <c r="F8" s="62"/>
      <c r="G8" s="62"/>
      <c r="H8" s="62"/>
      <c r="I8" s="38"/>
      <c r="J8" s="62" t="s">
        <v>23</v>
      </c>
      <c r="K8" s="62"/>
      <c r="L8" s="62"/>
      <c r="M8" s="22"/>
    </row>
    <row r="9" spans="1:13" s="8" customFormat="1" ht="15" customHeight="1">
      <c r="A9" s="68"/>
      <c r="B9" s="70" t="s">
        <v>24</v>
      </c>
      <c r="C9" s="68"/>
      <c r="D9" s="61" t="s">
        <v>48</v>
      </c>
      <c r="E9" s="61" t="s">
        <v>49</v>
      </c>
      <c r="F9" s="61" t="s">
        <v>50</v>
      </c>
      <c r="G9" s="61" t="s">
        <v>25</v>
      </c>
      <c r="H9" s="61" t="s">
        <v>24</v>
      </c>
      <c r="I9" s="68"/>
      <c r="J9" s="61" t="s">
        <v>26</v>
      </c>
      <c r="K9" s="61" t="s">
        <v>27</v>
      </c>
      <c r="L9" s="61" t="s">
        <v>24</v>
      </c>
      <c r="M9" s="11"/>
    </row>
    <row r="10" spans="1:13" s="8" customFormat="1" ht="15" customHeight="1">
      <c r="A10" s="68"/>
      <c r="B10" s="70"/>
      <c r="C10" s="68"/>
      <c r="D10" s="61"/>
      <c r="E10" s="61"/>
      <c r="F10" s="61"/>
      <c r="G10" s="61"/>
      <c r="H10" s="61"/>
      <c r="I10" s="68"/>
      <c r="J10" s="61"/>
      <c r="K10" s="61"/>
      <c r="L10" s="61"/>
      <c r="M10" s="11"/>
    </row>
    <row r="11" spans="1:13" s="8" customFormat="1" ht="24" customHeight="1">
      <c r="A11" s="69"/>
      <c r="B11" s="71"/>
      <c r="C11" s="69"/>
      <c r="D11" s="62"/>
      <c r="E11" s="62"/>
      <c r="F11" s="62"/>
      <c r="G11" s="62"/>
      <c r="H11" s="62"/>
      <c r="I11" s="69"/>
      <c r="J11" s="62"/>
      <c r="K11" s="62"/>
      <c r="L11" s="62"/>
      <c r="M11" s="11"/>
    </row>
    <row r="12" spans="1:13" s="8" customFormat="1" ht="15" customHeight="1">
      <c r="A12" s="9" t="s">
        <v>28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11"/>
    </row>
    <row r="13" spans="1:13" s="8" customFormat="1" ht="15" customHeight="1">
      <c r="A13" s="39" t="s">
        <v>66</v>
      </c>
      <c r="B13" s="64" t="s">
        <v>29</v>
      </c>
      <c r="C13" s="65"/>
      <c r="D13" s="63">
        <v>0.5</v>
      </c>
      <c r="E13" s="63" t="s">
        <v>30</v>
      </c>
      <c r="F13" s="63">
        <v>0.4</v>
      </c>
      <c r="G13" s="63">
        <v>0.1</v>
      </c>
      <c r="H13" s="63" t="s">
        <v>29</v>
      </c>
      <c r="I13" s="66"/>
      <c r="J13" s="63" t="s">
        <v>30</v>
      </c>
      <c r="K13" s="63" t="s">
        <v>30</v>
      </c>
      <c r="L13" s="63" t="s">
        <v>30</v>
      </c>
      <c r="M13" s="11"/>
    </row>
    <row r="14" spans="1:13" s="8" customFormat="1" ht="16" customHeight="1">
      <c r="A14" s="39" t="s">
        <v>67</v>
      </c>
      <c r="B14" s="64"/>
      <c r="C14" s="65"/>
      <c r="D14" s="63"/>
      <c r="E14" s="63"/>
      <c r="F14" s="63"/>
      <c r="G14" s="63"/>
      <c r="H14" s="63"/>
      <c r="I14" s="66"/>
      <c r="J14" s="63"/>
      <c r="K14" s="63"/>
      <c r="L14" s="63"/>
      <c r="M14" s="11"/>
    </row>
    <row r="15" spans="1:13" s="8" customFormat="1" ht="15" customHeight="1">
      <c r="A15" s="39" t="s">
        <v>66</v>
      </c>
      <c r="B15" s="64" t="s">
        <v>31</v>
      </c>
      <c r="C15" s="65"/>
      <c r="D15" s="63">
        <v>0.5</v>
      </c>
      <c r="E15" s="63">
        <v>0.9</v>
      </c>
      <c r="F15" s="63">
        <v>4.3</v>
      </c>
      <c r="G15" s="63">
        <v>1.4</v>
      </c>
      <c r="H15" s="63" t="s">
        <v>31</v>
      </c>
      <c r="I15" s="66"/>
      <c r="J15" s="63" t="s">
        <v>30</v>
      </c>
      <c r="K15" s="63" t="s">
        <v>30</v>
      </c>
      <c r="L15" s="63" t="s">
        <v>30</v>
      </c>
      <c r="M15" s="11"/>
    </row>
    <row r="16" spans="1:13" s="8" customFormat="1" ht="15" customHeight="1">
      <c r="A16" s="39" t="s">
        <v>68</v>
      </c>
      <c r="B16" s="64"/>
      <c r="C16" s="65"/>
      <c r="D16" s="63"/>
      <c r="E16" s="63"/>
      <c r="F16" s="63"/>
      <c r="G16" s="63"/>
      <c r="H16" s="63"/>
      <c r="I16" s="66"/>
      <c r="J16" s="63"/>
      <c r="K16" s="63"/>
      <c r="L16" s="63"/>
      <c r="M16" s="11"/>
    </row>
    <row r="17" spans="1:13" s="8" customFormat="1" ht="15" customHeight="1">
      <c r="A17" s="35" t="s">
        <v>32</v>
      </c>
      <c r="B17" s="48" t="s">
        <v>33</v>
      </c>
      <c r="C17" s="49"/>
      <c r="D17" s="50">
        <v>1.9</v>
      </c>
      <c r="E17" s="50" t="s">
        <v>30</v>
      </c>
      <c r="F17" s="50" t="s">
        <v>30</v>
      </c>
      <c r="G17" s="50" t="s">
        <v>30</v>
      </c>
      <c r="H17" s="50" t="s">
        <v>33</v>
      </c>
      <c r="I17" s="51"/>
      <c r="J17" s="50" t="s">
        <v>30</v>
      </c>
      <c r="K17" s="50" t="s">
        <v>30</v>
      </c>
      <c r="L17" s="50" t="s">
        <v>30</v>
      </c>
      <c r="M17" s="11"/>
    </row>
    <row r="18" spans="1:13" s="8" customFormat="1" ht="20" customHeight="1">
      <c r="A18" s="36" t="s">
        <v>69</v>
      </c>
      <c r="B18" s="55" t="s">
        <v>34</v>
      </c>
      <c r="C18" s="55"/>
      <c r="D18" s="54">
        <v>2.8</v>
      </c>
      <c r="E18" s="54">
        <v>0.9</v>
      </c>
      <c r="F18" s="54">
        <v>4.8</v>
      </c>
      <c r="G18" s="54">
        <v>1.5</v>
      </c>
      <c r="H18" s="54" t="s">
        <v>34</v>
      </c>
      <c r="I18" s="54"/>
      <c r="J18" s="54" t="s">
        <v>30</v>
      </c>
      <c r="K18" s="54" t="s">
        <v>30</v>
      </c>
      <c r="L18" s="54" t="s">
        <v>30</v>
      </c>
      <c r="M18" s="11"/>
    </row>
    <row r="19" spans="1:13" s="8" customFormat="1" ht="15" customHeight="1">
      <c r="A19" s="9" t="s">
        <v>35</v>
      </c>
      <c r="B19" s="42" t="s">
        <v>36</v>
      </c>
      <c r="C19" s="43"/>
      <c r="D19" s="44">
        <v>1.7</v>
      </c>
      <c r="E19" s="44" t="s">
        <v>30</v>
      </c>
      <c r="F19" s="44">
        <v>0.1</v>
      </c>
      <c r="G19" s="44">
        <v>0.4</v>
      </c>
      <c r="H19" s="44" t="s">
        <v>37</v>
      </c>
      <c r="I19" s="45"/>
      <c r="J19" s="44">
        <v>0.2</v>
      </c>
      <c r="K19" s="44" t="s">
        <v>30</v>
      </c>
      <c r="L19" s="44">
        <v>0.2</v>
      </c>
      <c r="M19" s="11"/>
    </row>
    <row r="20" spans="1:13" s="8" customFormat="1" ht="15" customHeight="1">
      <c r="A20" s="9" t="s">
        <v>55</v>
      </c>
      <c r="B20" s="48" t="s">
        <v>38</v>
      </c>
      <c r="C20" s="49"/>
      <c r="D20" s="50">
        <v>1.9</v>
      </c>
      <c r="E20" s="50" t="s">
        <v>30</v>
      </c>
      <c r="F20" s="50" t="s">
        <v>30</v>
      </c>
      <c r="G20" s="50" t="s">
        <v>30</v>
      </c>
      <c r="H20" s="50" t="s">
        <v>33</v>
      </c>
      <c r="I20" s="51"/>
      <c r="J20" s="50">
        <v>0.1</v>
      </c>
      <c r="K20" s="50" t="s">
        <v>30</v>
      </c>
      <c r="L20" s="50">
        <v>0.1</v>
      </c>
      <c r="M20" s="11"/>
    </row>
    <row r="21" spans="1:13" s="8" customFormat="1" ht="21" customHeight="1">
      <c r="A21" s="36" t="s">
        <v>39</v>
      </c>
      <c r="B21" s="55" t="s">
        <v>40</v>
      </c>
      <c r="C21" s="55"/>
      <c r="D21" s="54">
        <v>6.5</v>
      </c>
      <c r="E21" s="54">
        <v>0.9</v>
      </c>
      <c r="F21" s="54">
        <v>4.8</v>
      </c>
      <c r="G21" s="54">
        <v>1.8</v>
      </c>
      <c r="H21" s="54" t="s">
        <v>41</v>
      </c>
      <c r="I21" s="54"/>
      <c r="J21" s="54">
        <v>0.3</v>
      </c>
      <c r="K21" s="54" t="s">
        <v>30</v>
      </c>
      <c r="L21" s="54">
        <v>0.3</v>
      </c>
      <c r="M21" s="11"/>
    </row>
    <row r="22" spans="1:13" s="8" customFormat="1" ht="15" customHeight="1">
      <c r="A22" s="9" t="s">
        <v>42</v>
      </c>
      <c r="B22" s="48" t="s">
        <v>43</v>
      </c>
      <c r="C22" s="49"/>
      <c r="D22" s="50">
        <v>0.9</v>
      </c>
      <c r="E22" s="50" t="s">
        <v>30</v>
      </c>
      <c r="F22" s="50" t="s">
        <v>30</v>
      </c>
      <c r="G22" s="50" t="s">
        <v>30</v>
      </c>
      <c r="H22" s="50" t="s">
        <v>44</v>
      </c>
      <c r="I22" s="51"/>
      <c r="J22" s="50">
        <v>0.2</v>
      </c>
      <c r="K22" s="50">
        <v>0.1</v>
      </c>
      <c r="L22" s="50">
        <v>0.4</v>
      </c>
      <c r="M22" s="11"/>
    </row>
    <row r="23" spans="1:13" s="8" customFormat="1" ht="24" customHeight="1">
      <c r="A23" s="34" t="s">
        <v>70</v>
      </c>
      <c r="B23" s="43" t="s">
        <v>45</v>
      </c>
      <c r="C23" s="43"/>
      <c r="D23" s="45">
        <v>7.3</v>
      </c>
      <c r="E23" s="45">
        <v>0.9</v>
      </c>
      <c r="F23" s="45">
        <v>4.8</v>
      </c>
      <c r="G23" s="45">
        <v>1.8</v>
      </c>
      <c r="H23" s="45" t="s">
        <v>46</v>
      </c>
      <c r="I23" s="45"/>
      <c r="J23" s="45">
        <v>0.5</v>
      </c>
      <c r="K23" s="45">
        <v>0.1</v>
      </c>
      <c r="L23" s="45">
        <v>0.7</v>
      </c>
      <c r="M23" s="11"/>
    </row>
    <row r="24" spans="1:13" s="8" customFormat="1" ht="15" customHeight="1">
      <c r="A24" s="25"/>
      <c r="B24" s="25"/>
      <c r="C24" s="25"/>
      <c r="D24" s="25"/>
      <c r="E24" s="7"/>
      <c r="F24" s="7"/>
      <c r="G24" s="7"/>
      <c r="H24" s="7"/>
      <c r="I24" s="7"/>
      <c r="J24" s="7"/>
      <c r="K24" s="7"/>
      <c r="L24" s="7"/>
      <c r="M24" s="11"/>
    </row>
    <row r="25" spans="1:13" s="8" customFormat="1" ht="15" customHeight="1">
      <c r="A25" s="11"/>
      <c r="B25" s="11"/>
      <c r="C25" s="11"/>
      <c r="D25" s="11"/>
      <c r="M25" s="11"/>
    </row>
    <row r="26" spans="1:13" s="16" customFormat="1" ht="15" customHeight="1">
      <c r="A26" s="13" t="s">
        <v>2</v>
      </c>
    </row>
  </sheetData>
  <mergeCells count="37">
    <mergeCell ref="I13:I14"/>
    <mergeCell ref="J13:J14"/>
    <mergeCell ref="K13:K14"/>
    <mergeCell ref="A5:M5"/>
    <mergeCell ref="A9:A11"/>
    <mergeCell ref="B9:B11"/>
    <mergeCell ref="C9:C11"/>
    <mergeCell ref="G9:G11"/>
    <mergeCell ref="H9:H11"/>
    <mergeCell ref="I9:I11"/>
    <mergeCell ref="J9:J11"/>
    <mergeCell ref="K9:K11"/>
    <mergeCell ref="L9:L11"/>
    <mergeCell ref="B13:B14"/>
    <mergeCell ref="C13:C14"/>
    <mergeCell ref="D8:H8"/>
    <mergeCell ref="J8:L8"/>
    <mergeCell ref="L13:L14"/>
    <mergeCell ref="B15:B16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L15:L16"/>
    <mergeCell ref="G13:G14"/>
    <mergeCell ref="H13:H14"/>
    <mergeCell ref="F9:F11"/>
    <mergeCell ref="E9:E11"/>
    <mergeCell ref="D9:D11"/>
    <mergeCell ref="D13:D14"/>
    <mergeCell ref="E13:E14"/>
    <mergeCell ref="F13:F14"/>
  </mergeCells>
  <hyperlinks>
    <hyperlink ref="A26" location="Contents!A1" display="Back to Table of Contents" xr:uid="{00000000-0004-0000-0200-000001000000}"/>
    <hyperlink ref="A2" r:id="rId1" xr:uid="{6AF35B07-234C-1340-B1CE-E334D4CA971C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6"/>
  <sheetViews>
    <sheetView zoomScaleNormal="100" workbookViewId="0"/>
  </sheetViews>
  <sheetFormatPr baseColWidth="10" defaultColWidth="12.6640625" defaultRowHeight="15" customHeight="1"/>
  <cols>
    <col min="1" max="1" width="61.83203125" style="2" customWidth="1"/>
    <col min="2" max="3" width="21" style="2" customWidth="1"/>
    <col min="4" max="4" width="21" style="4" customWidth="1"/>
    <col min="5" max="13" width="12.6640625" style="4"/>
    <col min="14" max="16384" width="12.6640625" style="2"/>
  </cols>
  <sheetData>
    <row r="1" spans="1:15" s="16" customFormat="1" ht="15" customHeight="1">
      <c r="A1" s="1" t="s">
        <v>3</v>
      </c>
    </row>
    <row r="2" spans="1:15" s="16" customFormat="1" ht="15" customHeight="1">
      <c r="A2" s="53" t="s">
        <v>63</v>
      </c>
    </row>
    <row r="3" spans="1:15" s="16" customFormat="1" ht="15" customHeight="1"/>
    <row r="4" spans="1:15" s="3" customFormat="1" ht="15" customHeight="1"/>
    <row r="5" spans="1:15" ht="30" customHeight="1">
      <c r="A5" s="67" t="s">
        <v>51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3"/>
      <c r="O5" s="3"/>
    </row>
    <row r="6" spans="1:15" s="3" customFormat="1" ht="15" customHeight="1">
      <c r="A6" s="20" t="s">
        <v>21</v>
      </c>
      <c r="B6" s="15"/>
      <c r="C6" s="15"/>
      <c r="D6" s="15"/>
      <c r="E6" s="19"/>
      <c r="F6" s="19"/>
      <c r="G6" s="19"/>
      <c r="H6" s="19"/>
      <c r="I6" s="19"/>
      <c r="J6" s="19"/>
      <c r="K6" s="19"/>
      <c r="L6" s="19"/>
      <c r="M6" s="19"/>
    </row>
    <row r="7" spans="1:15" s="3" customFormat="1" ht="15" customHeight="1">
      <c r="A7" s="21"/>
      <c r="B7" s="29"/>
      <c r="C7" s="29"/>
      <c r="D7" s="29"/>
      <c r="E7" s="19"/>
      <c r="F7" s="19"/>
      <c r="G7" s="19"/>
      <c r="H7" s="19"/>
      <c r="I7" s="19"/>
      <c r="J7" s="19"/>
      <c r="K7" s="19"/>
      <c r="L7" s="19"/>
      <c r="M7" s="19"/>
    </row>
    <row r="8" spans="1:15" s="8" customFormat="1" ht="15" customHeight="1">
      <c r="A8" s="68"/>
      <c r="B8" s="61" t="s">
        <v>61</v>
      </c>
      <c r="C8" s="61" t="s">
        <v>52</v>
      </c>
      <c r="D8" s="70" t="s">
        <v>24</v>
      </c>
      <c r="E8" s="22"/>
      <c r="F8" s="22"/>
      <c r="G8" s="22"/>
      <c r="H8" s="22"/>
      <c r="I8" s="22"/>
      <c r="J8" s="22"/>
      <c r="K8" s="22"/>
      <c r="L8" s="22"/>
      <c r="M8" s="22"/>
    </row>
    <row r="9" spans="1:15" s="8" customFormat="1" ht="22" customHeight="1">
      <c r="A9" s="69"/>
      <c r="B9" s="62"/>
      <c r="C9" s="62"/>
      <c r="D9" s="71"/>
      <c r="E9" s="40"/>
      <c r="F9" s="30"/>
      <c r="G9" s="30"/>
      <c r="H9" s="40"/>
      <c r="I9" s="30"/>
      <c r="J9" s="30"/>
      <c r="K9" s="31"/>
      <c r="L9" s="11"/>
      <c r="M9" s="11"/>
    </row>
    <row r="10" spans="1:15" s="8" customFormat="1" ht="43" customHeight="1">
      <c r="A10" s="41" t="s">
        <v>53</v>
      </c>
      <c r="B10" s="34"/>
      <c r="C10" s="34"/>
      <c r="D10" s="34"/>
      <c r="E10" s="40"/>
      <c r="F10" s="30"/>
      <c r="G10" s="30"/>
      <c r="H10" s="40"/>
      <c r="I10" s="30"/>
      <c r="J10" s="30"/>
      <c r="K10" s="31"/>
      <c r="L10" s="11"/>
      <c r="M10" s="11"/>
    </row>
    <row r="11" spans="1:15" s="8" customFormat="1" ht="15" customHeight="1">
      <c r="A11" s="9" t="s">
        <v>62</v>
      </c>
      <c r="B11" s="46">
        <v>7.3</v>
      </c>
      <c r="C11" s="46" t="s">
        <v>54</v>
      </c>
      <c r="D11" s="46">
        <v>7.3</v>
      </c>
      <c r="E11" s="40"/>
      <c r="F11" s="30"/>
      <c r="G11" s="30"/>
      <c r="H11" s="40"/>
      <c r="I11" s="30"/>
      <c r="J11" s="30"/>
      <c r="K11" s="31"/>
      <c r="L11" s="11"/>
      <c r="M11" s="11"/>
    </row>
    <row r="12" spans="1:15" s="8" customFormat="1" ht="15" customHeight="1">
      <c r="A12" s="9" t="s">
        <v>28</v>
      </c>
      <c r="B12" s="46">
        <v>-2.8</v>
      </c>
      <c r="C12" s="46">
        <v>-0.4</v>
      </c>
      <c r="D12" s="46">
        <v>-3.2</v>
      </c>
      <c r="E12" s="40"/>
      <c r="F12" s="30"/>
      <c r="G12" s="30"/>
      <c r="H12" s="40"/>
      <c r="I12" s="30"/>
      <c r="J12" s="30"/>
      <c r="K12" s="31"/>
      <c r="L12" s="11"/>
      <c r="M12" s="11"/>
    </row>
    <row r="13" spans="1:15" s="8" customFormat="1" ht="15" customHeight="1">
      <c r="A13" s="9" t="s">
        <v>35</v>
      </c>
      <c r="B13" s="46">
        <v>-1.9</v>
      </c>
      <c r="C13" s="46">
        <v>0.1</v>
      </c>
      <c r="D13" s="46">
        <v>-1.8</v>
      </c>
      <c r="E13" s="40"/>
      <c r="F13" s="30"/>
      <c r="G13" s="30"/>
      <c r="H13" s="40"/>
      <c r="I13" s="30"/>
      <c r="J13" s="30"/>
      <c r="K13" s="31"/>
      <c r="L13" s="11"/>
      <c r="M13" s="11"/>
    </row>
    <row r="14" spans="1:15" s="8" customFormat="1" ht="15" customHeight="1">
      <c r="A14" s="9" t="s">
        <v>55</v>
      </c>
      <c r="B14" s="58">
        <v>-2</v>
      </c>
      <c r="C14" s="46">
        <v>0.1</v>
      </c>
      <c r="D14" s="58">
        <v>-2</v>
      </c>
      <c r="E14" s="40"/>
      <c r="F14" s="30"/>
      <c r="G14" s="30"/>
      <c r="H14" s="40"/>
      <c r="I14" s="30"/>
      <c r="J14" s="30"/>
      <c r="K14" s="31"/>
      <c r="L14" s="11"/>
      <c r="M14" s="11"/>
    </row>
    <row r="15" spans="1:15" s="8" customFormat="1" ht="15" customHeight="1">
      <c r="A15" s="9" t="s">
        <v>42</v>
      </c>
      <c r="B15" s="46">
        <v>-0.6</v>
      </c>
      <c r="C15" s="46">
        <v>0.2</v>
      </c>
      <c r="D15" s="46">
        <v>-0.4</v>
      </c>
      <c r="E15" s="40"/>
      <c r="F15" s="30"/>
      <c r="G15" s="30"/>
      <c r="H15" s="40"/>
      <c r="I15" s="30"/>
      <c r="J15" s="30"/>
      <c r="K15" s="31"/>
      <c r="L15" s="11"/>
      <c r="M15" s="11"/>
    </row>
    <row r="16" spans="1:15" s="8" customFormat="1" ht="30" customHeight="1">
      <c r="A16" s="34" t="s">
        <v>17</v>
      </c>
      <c r="B16" s="47"/>
      <c r="C16" s="47"/>
      <c r="D16" s="47"/>
      <c r="E16" s="40"/>
      <c r="F16" s="30"/>
      <c r="G16" s="30"/>
      <c r="H16" s="40"/>
      <c r="I16" s="30"/>
      <c r="J16" s="30"/>
      <c r="K16" s="31"/>
      <c r="L16" s="11"/>
      <c r="M16" s="11"/>
    </row>
    <row r="17" spans="1:13" s="8" customFormat="1" ht="15" customHeight="1">
      <c r="A17" s="9" t="s">
        <v>56</v>
      </c>
      <c r="B17" s="46">
        <v>15.6</v>
      </c>
      <c r="C17" s="46">
        <v>263.39999999999998</v>
      </c>
      <c r="D17" s="58">
        <v>279</v>
      </c>
      <c r="E17" s="40"/>
      <c r="F17" s="30"/>
      <c r="G17" s="30"/>
      <c r="H17" s="40"/>
      <c r="I17" s="30"/>
      <c r="J17" s="30"/>
      <c r="K17" s="31"/>
      <c r="L17" s="11"/>
      <c r="M17" s="11"/>
    </row>
    <row r="18" spans="1:13" s="8" customFormat="1" ht="15" customHeight="1">
      <c r="A18" s="9" t="s">
        <v>57</v>
      </c>
      <c r="B18" s="47"/>
      <c r="C18" s="47"/>
      <c r="D18" s="47"/>
      <c r="E18" s="40"/>
      <c r="F18" s="30"/>
      <c r="G18" s="30"/>
      <c r="H18" s="40"/>
      <c r="I18" s="30"/>
      <c r="J18" s="30"/>
      <c r="K18" s="31"/>
      <c r="L18" s="11"/>
      <c r="M18" s="11"/>
    </row>
    <row r="19" spans="1:13" s="8" customFormat="1" ht="15" customHeight="1">
      <c r="A19" s="35" t="s">
        <v>58</v>
      </c>
      <c r="B19" s="46">
        <v>14.4</v>
      </c>
      <c r="C19" s="46">
        <v>235.8</v>
      </c>
      <c r="D19" s="46">
        <v>250.1</v>
      </c>
      <c r="E19" s="40"/>
      <c r="F19" s="30"/>
      <c r="G19" s="30"/>
      <c r="H19" s="40"/>
      <c r="I19" s="30"/>
      <c r="J19" s="30"/>
      <c r="K19" s="31"/>
      <c r="L19" s="11"/>
      <c r="M19" s="11"/>
    </row>
    <row r="20" spans="1:13" s="8" customFormat="1" ht="15" customHeight="1">
      <c r="A20" s="35" t="s">
        <v>59</v>
      </c>
      <c r="B20" s="58">
        <v>15</v>
      </c>
      <c r="C20" s="46">
        <v>235.6</v>
      </c>
      <c r="D20" s="46">
        <v>250.5</v>
      </c>
      <c r="E20" s="40"/>
      <c r="F20" s="30"/>
      <c r="G20" s="30"/>
      <c r="H20" s="40"/>
      <c r="I20" s="30"/>
      <c r="J20" s="30"/>
      <c r="K20" s="31"/>
      <c r="L20" s="11"/>
      <c r="M20" s="11"/>
    </row>
    <row r="21" spans="1:13" s="8" customFormat="1" ht="15" customHeight="1">
      <c r="A21" s="9" t="s">
        <v>60</v>
      </c>
      <c r="B21" s="47"/>
      <c r="C21" s="47"/>
      <c r="D21" s="47"/>
      <c r="E21" s="40"/>
      <c r="F21" s="30"/>
      <c r="G21" s="30"/>
      <c r="H21" s="40"/>
      <c r="I21" s="30"/>
      <c r="J21" s="30"/>
      <c r="K21" s="31"/>
      <c r="L21" s="11"/>
      <c r="M21" s="11"/>
    </row>
    <row r="22" spans="1:13" s="8" customFormat="1" ht="15" customHeight="1">
      <c r="A22" s="35" t="s">
        <v>58</v>
      </c>
      <c r="B22" s="46">
        <v>91.9</v>
      </c>
      <c r="C22" s="46">
        <v>89.5</v>
      </c>
      <c r="D22" s="46">
        <v>89.6</v>
      </c>
      <c r="E22" s="40"/>
      <c r="F22" s="30"/>
      <c r="G22" s="30"/>
      <c r="H22" s="40"/>
      <c r="I22" s="30"/>
      <c r="J22" s="30"/>
      <c r="K22" s="31"/>
      <c r="L22" s="11"/>
      <c r="M22" s="11"/>
    </row>
    <row r="23" spans="1:13" s="8" customFormat="1" ht="15" customHeight="1">
      <c r="A23" s="35" t="s">
        <v>59</v>
      </c>
      <c r="B23" s="46">
        <v>95.8</v>
      </c>
      <c r="C23" s="46">
        <v>89.4</v>
      </c>
      <c r="D23" s="46">
        <v>89.8</v>
      </c>
      <c r="E23" s="40"/>
      <c r="F23" s="30"/>
      <c r="G23" s="30"/>
      <c r="H23" s="40"/>
      <c r="I23" s="30"/>
      <c r="J23" s="30"/>
      <c r="K23" s="31"/>
      <c r="L23" s="11"/>
      <c r="M23" s="11"/>
    </row>
    <row r="24" spans="1:13" s="8" customFormat="1" ht="15" customHeight="1">
      <c r="A24" s="25"/>
      <c r="B24" s="25"/>
      <c r="C24" s="25"/>
      <c r="D24" s="25"/>
      <c r="E24" s="11"/>
      <c r="F24" s="11"/>
      <c r="G24" s="11"/>
      <c r="H24" s="11"/>
      <c r="I24" s="11"/>
      <c r="J24" s="11"/>
      <c r="K24" s="11"/>
      <c r="L24" s="11"/>
      <c r="M24" s="11"/>
    </row>
    <row r="25" spans="1:13" s="8" customFormat="1" ht="15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</row>
    <row r="26" spans="1:13" s="16" customFormat="1" ht="15" customHeight="1">
      <c r="A26" s="13" t="s">
        <v>2</v>
      </c>
    </row>
  </sheetData>
  <mergeCells count="5">
    <mergeCell ref="A5:M5"/>
    <mergeCell ref="A8:A9"/>
    <mergeCell ref="C8:C9"/>
    <mergeCell ref="D8:D9"/>
    <mergeCell ref="B8:B9"/>
  </mergeCells>
  <hyperlinks>
    <hyperlink ref="A26" location="Contents!A1" display="Back to Table of Contents" xr:uid="{00000000-0004-0000-0300-000001000000}"/>
    <hyperlink ref="A2" r:id="rId1" xr:uid="{04BED468-A838-5047-9E94-A5C7BC0803E8}"/>
  </hyperlinks>
  <pageMargins left="0.5" right="0.5" top="0.5" bottom="0.5" header="0" footer="0"/>
  <pageSetup scale="92" orientation="landscape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1</vt:lpstr>
      <vt:lpstr>Table 2</vt:lpstr>
      <vt:lpstr>Table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2022-05-13T17:31:51Z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