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filterPrivacy="1" codeName="ThisWorkbook" defaultThemeVersion="124226"/>
  <xr:revisionPtr revIDLastSave="0" documentId="13_ncr:1_{520E155B-0FF0-5B4E-ADCE-6B72D2DFA3C3}" xr6:coauthVersionLast="47" xr6:coauthVersionMax="47" xr10:uidLastSave="{00000000-0000-0000-0000-000000000000}"/>
  <bookViews>
    <workbookView xWindow="0" yWindow="500" windowWidth="33600" windowHeight="18800" tabRatio="965" xr2:uid="{00000000-000D-0000-FFFF-FFFF00000000}"/>
  </bookViews>
  <sheets>
    <sheet name="Contents" sheetId="132" r:id="rId1"/>
    <sheet name="Table 1" sheetId="96" r:id="rId2"/>
    <sheet name="Table 2" sheetId="118" r:id="rId3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32" l="1"/>
  <c r="A8" i="132"/>
</calcChain>
</file>

<file path=xl/sharedStrings.xml><?xml version="1.0" encoding="utf-8"?>
<sst xmlns="http://schemas.openxmlformats.org/spreadsheetml/2006/main" count="85" uniqueCount="34">
  <si>
    <t>Contents</t>
  </si>
  <si>
    <t>Tables</t>
  </si>
  <si>
    <t>Back to Table of Contents</t>
  </si>
  <si>
    <r>
      <t xml:space="preserve">This file presents the data from the tables in CBO's June 2023 report </t>
    </r>
    <r>
      <rPr>
        <i/>
        <sz val="11"/>
        <rFont val="Arial"/>
        <family val="2"/>
      </rPr>
      <t>How the Fiscal Responsibility Act of 2023 Affects CBO’s Projections of Federal Debt.</t>
    </r>
  </si>
  <si>
    <t>www.cbo.gov/publication/59235</t>
  </si>
  <si>
    <t>CBO’s May 2023 Baseline</t>
  </si>
  <si>
    <t>Revenues</t>
  </si>
  <si>
    <t>Outlays</t>
  </si>
  <si>
    <t>Mandatory</t>
  </si>
  <si>
    <t>Discretionary</t>
  </si>
  <si>
    <t>Net interest</t>
  </si>
  <si>
    <t>Total</t>
  </si>
  <si>
    <t>Deficit</t>
  </si>
  <si>
    <t>Estimated Effects of the Fiscal Responsibility Act of 2023</t>
  </si>
  <si>
    <t>Change in Revenues</t>
  </si>
  <si>
    <t>*</t>
  </si>
  <si>
    <t>Change in Outlays</t>
  </si>
  <si>
    <t>Increase (-) or Decrease in the Deficit</t>
  </si>
  <si>
    <t>CBO’s May 2023 Baseline Plus Estimated Effects of the Fiscal Responsibility Act of 2023</t>
  </si>
  <si>
    <t>Deficit </t>
  </si>
  <si>
    <t>Total, 2024–2033</t>
  </si>
  <si>
    <t>Table 1. 
Projections in CBO’s May 2023 Baseline and Estimated Effects of the Fiscal Responsibility Act of 2023</t>
  </si>
  <si>
    <t>Billions of Dollars</t>
  </si>
  <si>
    <t>In Billions of Dollars</t>
  </si>
  <si>
    <t>Debt Held by the Public at the End of the Year</t>
  </si>
  <si>
    <t>CBO’s May 2023 baseline</t>
  </si>
  <si>
    <t>Cumulative effects of the FRA</t>
  </si>
  <si>
    <t>n.a.</t>
  </si>
  <si>
    <t>Debt Subject to Limit at the End of the Year</t>
  </si>
  <si>
    <t>Memorandum:</t>
  </si>
  <si>
    <t>Gross Domestic Product in CBO’s May 2023 Baseline</t>
  </si>
  <si>
    <t>As a Percentage of Gross Domestic Product</t>
  </si>
  <si>
    <t>Actual, 2022</t>
  </si>
  <si>
    <t>Table 2. 
Estimated Effects of the Fiscal Responsibility Act of 2023 on Debt in CBO’s May 2023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</si>
</sst>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9" fillId="0" borderId="0" xfId="9" applyFont="1" applyAlignment="1">
      <alignment horizontal="left" wrapText="1"/>
    </xf>
    <xf numFmtId="3" fontId="8" fillId="0" borderId="0" xfId="9" applyNumberFormat="1" applyFont="1" applyAlignment="1">
      <alignment horizontal="center"/>
    </xf>
    <xf numFmtId="0" fontId="8" fillId="0" borderId="0" xfId="9" applyFont="1" applyAlignment="1">
      <alignment horizontal="left" indent="1"/>
    </xf>
    <xf numFmtId="0" fontId="8" fillId="0" borderId="0" xfId="9" applyFont="1" applyAlignment="1">
      <alignment horizontal="left" indent="2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9" applyNumberFormat="1" applyFont="1" applyAlignment="1">
      <alignment horizontal="center"/>
    </xf>
    <xf numFmtId="0" fontId="9" fillId="0" borderId="0" xfId="9" applyFont="1" applyAlignment="1">
      <alignment horizontal="left" wrapText="1"/>
    </xf>
    <xf numFmtId="3" fontId="8" fillId="0" borderId="11" xfId="9" applyNumberFormat="1" applyFont="1" applyBorder="1" applyAlignment="1">
      <alignment horizontal="center"/>
    </xf>
    <xf numFmtId="3" fontId="8" fillId="0" borderId="0" xfId="9" applyNumberFormat="1" applyFont="1" applyAlignment="1">
      <alignment horizontal="center"/>
    </xf>
    <xf numFmtId="1" fontId="9" fillId="0" borderId="0" xfId="9" applyNumberFormat="1" applyFont="1" applyAlignment="1">
      <alignment horizontal="left" wrapText="1"/>
    </xf>
    <xf numFmtId="0" fontId="8" fillId="0" borderId="11" xfId="9" applyFont="1" applyBorder="1" applyAlignment="1">
      <alignment horizontal="center"/>
    </xf>
    <xf numFmtId="0" fontId="8" fillId="0" borderId="0" xfId="9" applyFont="1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21</xdr:col>
      <xdr:colOff>63500</xdr:colOff>
      <xdr:row>35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4B19BC-A440-2373-160B-A3C0BC0D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4600" y="762000"/>
          <a:ext cx="6819900" cy="6210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21</xdr:col>
      <xdr:colOff>63500</xdr:colOff>
      <xdr:row>30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5F24F3-5ADE-E1BF-30F1-68F068C17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0" y="762000"/>
          <a:ext cx="6819900" cy="523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23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23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zoomScaleNormal="100" workbookViewId="0"/>
  </sheetViews>
  <sheetFormatPr baseColWidth="10" defaultColWidth="9.33203125" defaultRowHeight="15" customHeight="1"/>
  <cols>
    <col min="1" max="1" width="118.33203125" style="6" customWidth="1"/>
    <col min="2" max="16384" width="9.33203125" style="6"/>
  </cols>
  <sheetData>
    <row r="1" spans="1:1" ht="15" customHeight="1">
      <c r="A1" s="1" t="s">
        <v>3</v>
      </c>
    </row>
    <row r="2" spans="1:1" ht="15" customHeight="1">
      <c r="A2" s="12" t="s">
        <v>4</v>
      </c>
    </row>
    <row r="5" spans="1:1" ht="15" customHeight="1">
      <c r="A5" s="17" t="s">
        <v>0</v>
      </c>
    </row>
    <row r="6" spans="1:1" ht="15" customHeight="1">
      <c r="A6" s="17"/>
    </row>
    <row r="7" spans="1:1" ht="15" customHeight="1">
      <c r="A7" s="19" t="s">
        <v>1</v>
      </c>
    </row>
    <row r="8" spans="1:1" ht="15" customHeight="1">
      <c r="A8" s="12" t="str">
        <f>'Table 1'!A5</f>
        <v>Table 1. 
Projections in CBO’s May 2023 Baseline and Estimated Effects of the Fiscal Responsibility Act of 2023</v>
      </c>
    </row>
    <row r="9" spans="1:1" ht="15" customHeight="1">
      <c r="A9" s="13" t="str">
        <f>'Table 2'!A5</f>
        <v>Table 2. 
Estimated Effects of the Fiscal Responsibility Act of 2023 on Debt in CBO’s May 2023 Baseline</v>
      </c>
    </row>
    <row r="10" spans="1:1" ht="15" customHeight="1">
      <c r="A10" s="12"/>
    </row>
    <row r="11" spans="1:1" ht="15" customHeight="1">
      <c r="A11" s="12"/>
    </row>
    <row r="12" spans="1:1" ht="15" customHeight="1">
      <c r="A12" s="8"/>
    </row>
    <row r="14" spans="1:1" ht="15" customHeight="1">
      <c r="A14" s="7"/>
    </row>
    <row r="15" spans="1:1" ht="15" customHeight="1">
      <c r="A15" s="10"/>
    </row>
  </sheetData>
  <hyperlinks>
    <hyperlink ref="A8" location="'Table 1'!A1" display="'Table 1'!A1" xr:uid="{00000000-0004-0000-0000-000000000000}"/>
    <hyperlink ref="A9" location="'Table 2'!A1" display="'Table 2'!A1" xr:uid="{00000000-0004-0000-0000-000001000000}"/>
    <hyperlink ref="A2" r:id="rId1" xr:uid="{00000000-0004-0000-0000-000007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35"/>
  <sheetViews>
    <sheetView zoomScaleNormal="100" workbookViewId="0"/>
  </sheetViews>
  <sheetFormatPr baseColWidth="10" defaultColWidth="12.6640625" defaultRowHeight="15" customHeight="1"/>
  <cols>
    <col min="1" max="1" width="48.83203125" style="2" customWidth="1"/>
    <col min="2" max="12" width="13.83203125" style="2" customWidth="1"/>
    <col min="13" max="13" width="19.33203125" style="2" customWidth="1"/>
    <col min="14" max="16384" width="12.6640625" style="2"/>
  </cols>
  <sheetData>
    <row r="1" spans="1:17" ht="15" customHeight="1">
      <c r="A1" s="1" t="s">
        <v>3</v>
      </c>
    </row>
    <row r="2" spans="1:17" ht="15" customHeight="1">
      <c r="A2" s="12" t="s">
        <v>4</v>
      </c>
    </row>
    <row r="5" spans="1:17" ht="30" customHeight="1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4"/>
      <c r="O5" s="14"/>
      <c r="P5" s="14"/>
      <c r="Q5" s="14"/>
    </row>
    <row r="6" spans="1:17" ht="15" customHeight="1">
      <c r="A6" s="15" t="s">
        <v>22</v>
      </c>
      <c r="B6" s="11"/>
      <c r="C6" s="11"/>
      <c r="D6" s="11"/>
      <c r="E6" s="18"/>
      <c r="F6" s="18"/>
      <c r="G6" s="18"/>
      <c r="H6" s="18"/>
      <c r="I6" s="18"/>
      <c r="J6" s="18"/>
      <c r="K6" s="18"/>
      <c r="L6" s="18"/>
      <c r="M6" s="18"/>
      <c r="N6" s="14"/>
      <c r="O6" s="14"/>
      <c r="P6" s="14"/>
      <c r="Q6" s="14"/>
    </row>
    <row r="7" spans="1:17" ht="15" customHeight="1">
      <c r="A7" s="16"/>
      <c r="B7" s="20"/>
      <c r="C7" s="20"/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customHeight="1">
      <c r="A8" s="4"/>
      <c r="B8" s="4">
        <v>2023</v>
      </c>
      <c r="C8" s="4">
        <v>2024</v>
      </c>
      <c r="D8" s="4">
        <v>2025</v>
      </c>
      <c r="E8" s="4">
        <v>2026</v>
      </c>
      <c r="F8" s="4">
        <v>2027</v>
      </c>
      <c r="G8" s="4">
        <v>2028</v>
      </c>
      <c r="H8" s="4">
        <v>2029</v>
      </c>
      <c r="I8" s="4">
        <v>2030</v>
      </c>
      <c r="J8" s="4">
        <v>2031</v>
      </c>
      <c r="K8" s="4">
        <v>2032</v>
      </c>
      <c r="L8" s="4">
        <v>2033</v>
      </c>
      <c r="M8" s="4" t="s">
        <v>20</v>
      </c>
    </row>
    <row r="9" spans="1:17" ht="15" customHeight="1">
      <c r="B9" s="28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7" ht="15" customHeight="1">
      <c r="A10" s="2" t="s">
        <v>6</v>
      </c>
      <c r="B10" s="21">
        <v>4815</v>
      </c>
      <c r="C10" s="21">
        <v>4848</v>
      </c>
      <c r="D10" s="21">
        <v>4974</v>
      </c>
      <c r="E10" s="24">
        <v>5317</v>
      </c>
      <c r="F10" s="24">
        <v>5658</v>
      </c>
      <c r="G10" s="24">
        <v>5919</v>
      </c>
      <c r="H10" s="24">
        <v>6142</v>
      </c>
      <c r="I10" s="24">
        <v>6368</v>
      </c>
      <c r="J10" s="24">
        <v>6607</v>
      </c>
      <c r="K10" s="24">
        <v>6841</v>
      </c>
      <c r="L10" s="21">
        <v>7102</v>
      </c>
      <c r="M10" s="21">
        <v>59777</v>
      </c>
    </row>
    <row r="11" spans="1:17" ht="15" customHeight="1">
      <c r="A11" s="2" t="s">
        <v>7</v>
      </c>
      <c r="B11" s="21"/>
      <c r="C11" s="21"/>
      <c r="D11" s="21"/>
      <c r="E11" s="24"/>
      <c r="F11" s="24"/>
      <c r="G11" s="24"/>
      <c r="H11" s="24"/>
      <c r="I11" s="24"/>
      <c r="J11" s="24"/>
      <c r="K11" s="24"/>
      <c r="L11" s="21"/>
      <c r="M11" s="21"/>
    </row>
    <row r="12" spans="1:17" ht="15" customHeight="1">
      <c r="A12" s="22" t="s">
        <v>8</v>
      </c>
      <c r="B12" s="21">
        <v>3980</v>
      </c>
      <c r="C12" s="21">
        <v>3828</v>
      </c>
      <c r="D12" s="21">
        <v>4023</v>
      </c>
      <c r="E12" s="24">
        <v>4205</v>
      </c>
      <c r="F12" s="24">
        <v>4400</v>
      </c>
      <c r="G12" s="24">
        <v>4738</v>
      </c>
      <c r="H12" s="24">
        <v>4760</v>
      </c>
      <c r="I12" s="24">
        <v>5120</v>
      </c>
      <c r="J12" s="24">
        <v>5386</v>
      </c>
      <c r="K12" s="24">
        <v>5675</v>
      </c>
      <c r="L12" s="21">
        <v>6141</v>
      </c>
      <c r="M12" s="21">
        <v>48277</v>
      </c>
    </row>
    <row r="13" spans="1:17" ht="15" customHeight="1">
      <c r="A13" s="22" t="s">
        <v>9</v>
      </c>
      <c r="B13" s="21">
        <v>1712</v>
      </c>
      <c r="C13" s="21">
        <v>1845</v>
      </c>
      <c r="D13" s="21">
        <v>1939</v>
      </c>
      <c r="E13" s="24">
        <v>1995</v>
      </c>
      <c r="F13" s="24">
        <v>2055</v>
      </c>
      <c r="G13" s="24">
        <v>2112</v>
      </c>
      <c r="H13" s="24">
        <v>2153</v>
      </c>
      <c r="I13" s="24">
        <v>2209</v>
      </c>
      <c r="J13" s="24">
        <v>2260</v>
      </c>
      <c r="K13" s="24">
        <v>2313</v>
      </c>
      <c r="L13" s="21">
        <v>2373</v>
      </c>
      <c r="M13" s="21">
        <v>21255</v>
      </c>
    </row>
    <row r="14" spans="1:17" ht="15" customHeight="1">
      <c r="A14" s="22" t="s">
        <v>10</v>
      </c>
      <c r="B14" s="21">
        <v>663</v>
      </c>
      <c r="C14" s="21">
        <v>745</v>
      </c>
      <c r="D14" s="21">
        <v>773</v>
      </c>
      <c r="E14" s="24">
        <v>835</v>
      </c>
      <c r="F14" s="24">
        <v>912</v>
      </c>
      <c r="G14" s="24">
        <v>1003</v>
      </c>
      <c r="H14" s="24">
        <v>1084</v>
      </c>
      <c r="I14" s="24">
        <v>1165</v>
      </c>
      <c r="J14" s="24">
        <v>1252</v>
      </c>
      <c r="K14" s="24">
        <v>1350</v>
      </c>
      <c r="L14" s="21">
        <v>1440</v>
      </c>
      <c r="M14" s="21">
        <v>10559</v>
      </c>
    </row>
    <row r="15" spans="1:17" ht="15" customHeight="1">
      <c r="A15" s="23" t="s">
        <v>11</v>
      </c>
      <c r="B15" s="21">
        <v>6354</v>
      </c>
      <c r="C15" s="21">
        <v>6418</v>
      </c>
      <c r="D15" s="21">
        <v>6735</v>
      </c>
      <c r="E15" s="24">
        <v>7035</v>
      </c>
      <c r="F15" s="24">
        <v>7367</v>
      </c>
      <c r="G15" s="24">
        <v>7854</v>
      </c>
      <c r="H15" s="24">
        <v>7997</v>
      </c>
      <c r="I15" s="24">
        <v>8494</v>
      </c>
      <c r="J15" s="24">
        <v>8898</v>
      </c>
      <c r="K15" s="24">
        <v>9338</v>
      </c>
      <c r="L15" s="21">
        <v>9955</v>
      </c>
      <c r="M15" s="21">
        <v>80091</v>
      </c>
    </row>
    <row r="16" spans="1:17" ht="15" customHeight="1">
      <c r="A16" s="2" t="s">
        <v>12</v>
      </c>
      <c r="B16" s="21">
        <v>-1539</v>
      </c>
      <c r="C16" s="21">
        <v>-1571</v>
      </c>
      <c r="D16" s="21">
        <v>-1761</v>
      </c>
      <c r="E16" s="24">
        <v>-1718</v>
      </c>
      <c r="F16" s="24">
        <v>-1709</v>
      </c>
      <c r="G16" s="24">
        <v>-1934</v>
      </c>
      <c r="H16" s="24">
        <v>-1855</v>
      </c>
      <c r="I16" s="24">
        <v>-2126</v>
      </c>
      <c r="J16" s="24">
        <v>-2291</v>
      </c>
      <c r="K16" s="24">
        <v>-2496</v>
      </c>
      <c r="L16" s="21">
        <v>-2852</v>
      </c>
      <c r="M16" s="21">
        <v>-20314</v>
      </c>
    </row>
    <row r="17" spans="1:13" ht="15" customHeight="1"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 customHeight="1">
      <c r="A18" s="2" t="s">
        <v>14</v>
      </c>
      <c r="B18" s="21" t="s">
        <v>15</v>
      </c>
      <c r="C18" s="21" t="s">
        <v>15</v>
      </c>
      <c r="D18" s="21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 t="s">
        <v>15</v>
      </c>
      <c r="K18" s="24" t="s">
        <v>15</v>
      </c>
      <c r="L18" s="21" t="s">
        <v>15</v>
      </c>
      <c r="M18" s="21">
        <v>-2</v>
      </c>
    </row>
    <row r="19" spans="1:13" ht="15" customHeight="1">
      <c r="A19" s="2" t="s">
        <v>16</v>
      </c>
      <c r="B19" s="21"/>
      <c r="C19" s="21"/>
      <c r="D19" s="21"/>
      <c r="E19" s="24"/>
      <c r="F19" s="24"/>
      <c r="G19" s="24"/>
      <c r="H19" s="24"/>
      <c r="I19" s="24"/>
      <c r="J19" s="24"/>
      <c r="K19" s="24"/>
      <c r="L19" s="21"/>
      <c r="M19" s="21"/>
    </row>
    <row r="20" spans="1:13" ht="15" customHeight="1">
      <c r="A20" s="22" t="s">
        <v>8</v>
      </c>
      <c r="B20" s="21">
        <v>-4</v>
      </c>
      <c r="C20" s="21">
        <v>-4</v>
      </c>
      <c r="D20" s="21">
        <v>-2</v>
      </c>
      <c r="E20" s="24" t="s">
        <v>15</v>
      </c>
      <c r="F20" s="24" t="s">
        <v>15</v>
      </c>
      <c r="G20" s="24" t="s">
        <v>15</v>
      </c>
      <c r="H20" s="24" t="s">
        <v>15</v>
      </c>
      <c r="I20" s="24" t="s">
        <v>15</v>
      </c>
      <c r="J20" s="24" t="s">
        <v>15</v>
      </c>
      <c r="K20" s="24" t="s">
        <v>15</v>
      </c>
      <c r="L20" s="21" t="s">
        <v>15</v>
      </c>
      <c r="M20" s="21">
        <v>-6</v>
      </c>
    </row>
    <row r="21" spans="1:13" ht="15" customHeight="1">
      <c r="A21" s="22" t="s">
        <v>9</v>
      </c>
      <c r="B21" s="21">
        <v>0</v>
      </c>
      <c r="C21" s="21">
        <v>-64</v>
      </c>
      <c r="D21" s="21">
        <v>-107</v>
      </c>
      <c r="E21" s="24">
        <v>-125</v>
      </c>
      <c r="F21" s="24">
        <v>-134</v>
      </c>
      <c r="G21" s="24">
        <v>-141</v>
      </c>
      <c r="H21" s="24">
        <v>-145</v>
      </c>
      <c r="I21" s="24">
        <v>-149</v>
      </c>
      <c r="J21" s="24">
        <v>-152</v>
      </c>
      <c r="K21" s="24">
        <v>-156</v>
      </c>
      <c r="L21" s="21">
        <v>-160</v>
      </c>
      <c r="M21" s="21">
        <v>-1332</v>
      </c>
    </row>
    <row r="22" spans="1:13" ht="15" customHeight="1">
      <c r="A22" s="22" t="s">
        <v>10</v>
      </c>
      <c r="B22" s="21" t="s">
        <v>15</v>
      </c>
      <c r="C22" s="21">
        <v>-1</v>
      </c>
      <c r="D22" s="21">
        <v>-4</v>
      </c>
      <c r="E22" s="24">
        <v>-7</v>
      </c>
      <c r="F22" s="24">
        <v>-11</v>
      </c>
      <c r="G22" s="24">
        <v>-15</v>
      </c>
      <c r="H22" s="24">
        <v>-20</v>
      </c>
      <c r="I22" s="24">
        <v>-25</v>
      </c>
      <c r="J22" s="24">
        <v>-30</v>
      </c>
      <c r="K22" s="24">
        <v>-35</v>
      </c>
      <c r="L22" s="21">
        <v>-40</v>
      </c>
      <c r="M22" s="21">
        <v>-188</v>
      </c>
    </row>
    <row r="23" spans="1:13" ht="15" customHeight="1">
      <c r="A23" s="23" t="s">
        <v>11</v>
      </c>
      <c r="B23" s="21">
        <v>-4</v>
      </c>
      <c r="C23" s="21">
        <v>-70</v>
      </c>
      <c r="D23" s="21">
        <v>-112</v>
      </c>
      <c r="E23" s="24">
        <v>-132</v>
      </c>
      <c r="F23" s="24">
        <v>-145</v>
      </c>
      <c r="G23" s="24">
        <v>-156</v>
      </c>
      <c r="H23" s="24">
        <v>-165</v>
      </c>
      <c r="I23" s="24">
        <v>-173</v>
      </c>
      <c r="J23" s="24">
        <v>-182</v>
      </c>
      <c r="K23" s="24">
        <v>-191</v>
      </c>
      <c r="L23" s="21">
        <v>-200</v>
      </c>
      <c r="M23" s="21">
        <v>-1526</v>
      </c>
    </row>
    <row r="24" spans="1:13" ht="15" customHeight="1">
      <c r="A24" s="2" t="s">
        <v>17</v>
      </c>
      <c r="B24" s="21">
        <v>4</v>
      </c>
      <c r="C24" s="21">
        <v>70</v>
      </c>
      <c r="D24" s="21">
        <v>112</v>
      </c>
      <c r="E24" s="24">
        <v>132</v>
      </c>
      <c r="F24" s="24">
        <v>144</v>
      </c>
      <c r="G24" s="24">
        <v>156</v>
      </c>
      <c r="H24" s="24">
        <v>164</v>
      </c>
      <c r="I24" s="24">
        <v>173</v>
      </c>
      <c r="J24" s="24">
        <v>182</v>
      </c>
      <c r="K24" s="24">
        <v>191</v>
      </c>
      <c r="L24" s="21">
        <v>200</v>
      </c>
      <c r="M24" s="21">
        <v>1523</v>
      </c>
    </row>
    <row r="25" spans="1:13" ht="15" customHeight="1"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 customHeight="1">
      <c r="A26" s="2" t="s">
        <v>6</v>
      </c>
      <c r="B26" s="21">
        <v>4815</v>
      </c>
      <c r="C26" s="21">
        <v>4847</v>
      </c>
      <c r="D26" s="21">
        <v>4974</v>
      </c>
      <c r="E26" s="24">
        <v>5317</v>
      </c>
      <c r="F26" s="24">
        <v>5658</v>
      </c>
      <c r="G26" s="24">
        <v>5919</v>
      </c>
      <c r="H26" s="24">
        <v>6142</v>
      </c>
      <c r="I26" s="24">
        <v>6367</v>
      </c>
      <c r="J26" s="24">
        <v>6607</v>
      </c>
      <c r="K26" s="24">
        <v>6841</v>
      </c>
      <c r="L26" s="21">
        <v>7102</v>
      </c>
      <c r="M26" s="21">
        <v>59774</v>
      </c>
    </row>
    <row r="27" spans="1:13" ht="15" customHeight="1">
      <c r="A27" s="2" t="s">
        <v>7</v>
      </c>
      <c r="B27" s="21"/>
      <c r="C27" s="21"/>
      <c r="D27" s="21"/>
      <c r="E27" s="24"/>
      <c r="F27" s="24"/>
      <c r="G27" s="24"/>
      <c r="H27" s="24"/>
      <c r="I27" s="24"/>
      <c r="J27" s="24"/>
      <c r="K27" s="24"/>
      <c r="L27" s="21"/>
      <c r="M27" s="21"/>
    </row>
    <row r="28" spans="1:13" ht="15" customHeight="1">
      <c r="A28" s="22" t="s">
        <v>8</v>
      </c>
      <c r="B28" s="21">
        <v>3975</v>
      </c>
      <c r="C28" s="21">
        <v>3824</v>
      </c>
      <c r="D28" s="21">
        <v>4022</v>
      </c>
      <c r="E28" s="24">
        <v>4205</v>
      </c>
      <c r="F28" s="24">
        <v>4400</v>
      </c>
      <c r="G28" s="24">
        <v>4738</v>
      </c>
      <c r="H28" s="24">
        <v>4760</v>
      </c>
      <c r="I28" s="24">
        <v>5120</v>
      </c>
      <c r="J28" s="24">
        <v>5386</v>
      </c>
      <c r="K28" s="24">
        <v>5675</v>
      </c>
      <c r="L28" s="21">
        <v>6141</v>
      </c>
      <c r="M28" s="21">
        <v>48272</v>
      </c>
    </row>
    <row r="29" spans="1:13" ht="15" customHeight="1">
      <c r="A29" s="22" t="s">
        <v>9</v>
      </c>
      <c r="B29" s="21">
        <v>1712</v>
      </c>
      <c r="C29" s="21">
        <v>1781</v>
      </c>
      <c r="D29" s="21">
        <v>1833</v>
      </c>
      <c r="E29" s="24">
        <v>1870</v>
      </c>
      <c r="F29" s="24">
        <v>1921</v>
      </c>
      <c r="G29" s="24">
        <v>1971</v>
      </c>
      <c r="H29" s="24">
        <v>2008</v>
      </c>
      <c r="I29" s="24">
        <v>2061</v>
      </c>
      <c r="J29" s="24">
        <v>2108</v>
      </c>
      <c r="K29" s="24">
        <v>2157</v>
      </c>
      <c r="L29" s="21">
        <v>2213</v>
      </c>
      <c r="M29" s="21">
        <v>19923</v>
      </c>
    </row>
    <row r="30" spans="1:13" ht="15" customHeight="1">
      <c r="A30" s="22" t="s">
        <v>10</v>
      </c>
      <c r="B30" s="21">
        <v>663</v>
      </c>
      <c r="C30" s="21">
        <v>744</v>
      </c>
      <c r="D30" s="21">
        <v>769</v>
      </c>
      <c r="E30" s="24">
        <v>828</v>
      </c>
      <c r="F30" s="24">
        <v>901</v>
      </c>
      <c r="G30" s="24">
        <v>988</v>
      </c>
      <c r="H30" s="24">
        <v>1065</v>
      </c>
      <c r="I30" s="24">
        <v>1140</v>
      </c>
      <c r="J30" s="24">
        <v>1223</v>
      </c>
      <c r="K30" s="24">
        <v>1315</v>
      </c>
      <c r="L30" s="21">
        <v>1400</v>
      </c>
      <c r="M30" s="21">
        <v>10371</v>
      </c>
    </row>
    <row r="31" spans="1:13" ht="15" customHeight="1">
      <c r="A31" s="23" t="s">
        <v>11</v>
      </c>
      <c r="B31" s="21">
        <v>6350</v>
      </c>
      <c r="C31" s="21">
        <v>6348</v>
      </c>
      <c r="D31" s="21">
        <v>6623</v>
      </c>
      <c r="E31" s="24">
        <v>6903</v>
      </c>
      <c r="F31" s="24">
        <v>7223</v>
      </c>
      <c r="G31" s="24">
        <v>7697</v>
      </c>
      <c r="H31" s="24">
        <v>7833</v>
      </c>
      <c r="I31" s="24">
        <v>8321</v>
      </c>
      <c r="J31" s="24">
        <v>8716</v>
      </c>
      <c r="K31" s="24">
        <v>9147</v>
      </c>
      <c r="L31" s="21">
        <v>9755</v>
      </c>
      <c r="M31" s="21">
        <v>78566</v>
      </c>
    </row>
    <row r="32" spans="1:13" ht="15" customHeight="1">
      <c r="A32" s="2" t="s">
        <v>19</v>
      </c>
      <c r="B32" s="21">
        <v>-1535</v>
      </c>
      <c r="C32" s="21">
        <v>-1501</v>
      </c>
      <c r="D32" s="21">
        <v>-1649</v>
      </c>
      <c r="E32" s="24">
        <v>-1586</v>
      </c>
      <c r="F32" s="24">
        <v>-1565</v>
      </c>
      <c r="G32" s="24">
        <v>-1778</v>
      </c>
      <c r="H32" s="24">
        <v>-1691</v>
      </c>
      <c r="I32" s="24">
        <v>-1953</v>
      </c>
      <c r="J32" s="24">
        <v>-2110</v>
      </c>
      <c r="K32" s="24">
        <v>-2306</v>
      </c>
      <c r="L32" s="21">
        <v>-2652</v>
      </c>
      <c r="M32" s="21">
        <v>-18791</v>
      </c>
    </row>
    <row r="33" spans="1:13" ht="15" customHeight="1">
      <c r="A33" s="15"/>
      <c r="B33" s="15"/>
      <c r="C33" s="15"/>
      <c r="D33" s="15"/>
      <c r="E33" s="3"/>
      <c r="F33" s="3"/>
      <c r="G33" s="3"/>
      <c r="H33" s="3"/>
      <c r="I33" s="3"/>
      <c r="J33" s="3"/>
      <c r="K33" s="3"/>
      <c r="L33" s="3"/>
      <c r="M33" s="3"/>
    </row>
    <row r="35" spans="1:13" ht="15" customHeight="1">
      <c r="A35" s="9" t="s">
        <v>2</v>
      </c>
    </row>
  </sheetData>
  <mergeCells count="4">
    <mergeCell ref="A5:M5"/>
    <mergeCell ref="B9:M9"/>
    <mergeCell ref="B17:M17"/>
    <mergeCell ref="B25:M25"/>
  </mergeCells>
  <hyperlinks>
    <hyperlink ref="A35" location="Contents!A1" display="Back to Table of Contents" xr:uid="{00000000-0004-0000-0100-000000000000}"/>
    <hyperlink ref="A2" r:id="rId1" xr:uid="{08BBE2FC-3197-E548-99DA-EEC6759CE44F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M31"/>
  <sheetViews>
    <sheetView zoomScaleNormal="100" workbookViewId="0"/>
  </sheetViews>
  <sheetFormatPr baseColWidth="10" defaultColWidth="12.6640625" defaultRowHeight="15" customHeight="1"/>
  <cols>
    <col min="1" max="1" width="48.83203125" style="2" customWidth="1"/>
    <col min="2" max="13" width="13.83203125" style="2" customWidth="1"/>
    <col min="14" max="16384" width="12.6640625" style="2"/>
  </cols>
  <sheetData>
    <row r="1" spans="1:13" ht="15" customHeight="1">
      <c r="A1" s="1" t="s">
        <v>3</v>
      </c>
    </row>
    <row r="2" spans="1:13" ht="15" customHeight="1">
      <c r="A2" s="12" t="s">
        <v>4</v>
      </c>
    </row>
    <row r="5" spans="1:13" ht="30" customHeight="1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 customHeight="1">
      <c r="A6" s="15"/>
      <c r="B6" s="11"/>
      <c r="C6" s="11"/>
      <c r="D6" s="11"/>
      <c r="E6" s="18"/>
      <c r="F6" s="18"/>
      <c r="G6" s="18"/>
      <c r="H6" s="18"/>
      <c r="I6" s="18"/>
      <c r="J6" s="18"/>
      <c r="K6" s="18"/>
      <c r="L6" s="18"/>
      <c r="M6" s="18"/>
    </row>
    <row r="7" spans="1:13" ht="15" customHeight="1">
      <c r="A7" s="16"/>
      <c r="B7" s="20"/>
      <c r="C7" s="20"/>
      <c r="D7" s="20"/>
      <c r="E7" s="14"/>
      <c r="F7" s="14"/>
      <c r="G7" s="14"/>
      <c r="H7" s="14"/>
      <c r="I7" s="14"/>
      <c r="J7" s="14"/>
      <c r="K7" s="14"/>
      <c r="L7" s="14"/>
      <c r="M7" s="14"/>
    </row>
    <row r="8" spans="1:13" ht="15" customHeight="1">
      <c r="A8" s="4"/>
      <c r="B8" s="4" t="s">
        <v>32</v>
      </c>
      <c r="C8" s="4">
        <v>2023</v>
      </c>
      <c r="D8" s="4">
        <v>2024</v>
      </c>
      <c r="E8" s="4">
        <v>2025</v>
      </c>
      <c r="F8" s="4">
        <v>2026</v>
      </c>
      <c r="G8" s="4">
        <v>2027</v>
      </c>
      <c r="H8" s="4">
        <v>2028</v>
      </c>
      <c r="I8" s="4">
        <v>2029</v>
      </c>
      <c r="J8" s="4">
        <v>2030</v>
      </c>
      <c r="K8" s="4">
        <v>2031</v>
      </c>
      <c r="L8" s="4">
        <v>2032</v>
      </c>
      <c r="M8" s="4">
        <v>2033</v>
      </c>
    </row>
    <row r="9" spans="1:13" ht="15" customHeight="1">
      <c r="B9" s="31" t="s">
        <v>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5" customHeight="1">
      <c r="A10" s="2" t="s">
        <v>24</v>
      </c>
      <c r="B10" s="5"/>
      <c r="C10" s="5"/>
      <c r="D10" s="5"/>
      <c r="E10" s="24"/>
      <c r="F10" s="24"/>
      <c r="G10" s="24"/>
      <c r="H10" s="24"/>
      <c r="I10" s="24"/>
      <c r="J10" s="24"/>
      <c r="K10" s="25"/>
      <c r="L10" s="5"/>
      <c r="M10" s="5"/>
    </row>
    <row r="11" spans="1:13" ht="15" customHeight="1">
      <c r="A11" s="22" t="s">
        <v>25</v>
      </c>
      <c r="B11" s="21">
        <v>24252</v>
      </c>
      <c r="C11" s="21">
        <v>25767</v>
      </c>
      <c r="D11" s="21">
        <v>27388</v>
      </c>
      <c r="E11" s="24">
        <v>29246</v>
      </c>
      <c r="F11" s="24">
        <v>31054</v>
      </c>
      <c r="G11" s="24">
        <v>32866</v>
      </c>
      <c r="H11" s="24">
        <v>34895</v>
      </c>
      <c r="I11" s="24">
        <v>36830</v>
      </c>
      <c r="J11" s="24">
        <v>39015</v>
      </c>
      <c r="K11" s="24">
        <v>41347</v>
      </c>
      <c r="L11" s="21">
        <v>43861</v>
      </c>
      <c r="M11" s="21">
        <v>46709</v>
      </c>
    </row>
    <row r="12" spans="1:13" ht="15" customHeight="1">
      <c r="A12" s="22" t="s">
        <v>26</v>
      </c>
      <c r="B12" s="5" t="s">
        <v>27</v>
      </c>
      <c r="C12" s="5">
        <v>-4</v>
      </c>
      <c r="D12" s="5">
        <v>-74</v>
      </c>
      <c r="E12" s="24">
        <v>-186</v>
      </c>
      <c r="F12" s="24">
        <v>-318</v>
      </c>
      <c r="G12" s="24">
        <v>-463</v>
      </c>
      <c r="H12" s="24">
        <v>-618</v>
      </c>
      <c r="I12" s="24">
        <v>-783</v>
      </c>
      <c r="J12" s="24">
        <v>-955</v>
      </c>
      <c r="K12" s="24">
        <v>-1137</v>
      </c>
      <c r="L12" s="21">
        <v>-1328</v>
      </c>
      <c r="M12" s="21">
        <v>-1528</v>
      </c>
    </row>
    <row r="13" spans="1:13" ht="15" customHeight="1">
      <c r="A13" s="23" t="s">
        <v>11</v>
      </c>
      <c r="B13" s="21">
        <v>24252</v>
      </c>
      <c r="C13" s="21">
        <v>25763</v>
      </c>
      <c r="D13" s="21">
        <v>27314</v>
      </c>
      <c r="E13" s="24">
        <v>29060</v>
      </c>
      <c r="F13" s="24">
        <v>30736</v>
      </c>
      <c r="G13" s="24">
        <v>32403</v>
      </c>
      <c r="H13" s="24">
        <v>34277</v>
      </c>
      <c r="I13" s="24">
        <v>36047</v>
      </c>
      <c r="J13" s="24">
        <v>38059</v>
      </c>
      <c r="K13" s="24">
        <v>40210</v>
      </c>
      <c r="L13" s="21">
        <v>42533</v>
      </c>
      <c r="M13" s="21">
        <v>45181</v>
      </c>
    </row>
    <row r="14" spans="1:13" ht="15" customHeight="1">
      <c r="A14" s="2" t="s">
        <v>28</v>
      </c>
      <c r="B14" s="5"/>
      <c r="C14" s="5"/>
      <c r="D14" s="5"/>
      <c r="E14" s="24"/>
      <c r="F14" s="24"/>
      <c r="G14" s="24"/>
      <c r="H14" s="24"/>
      <c r="I14" s="24"/>
      <c r="J14" s="24"/>
      <c r="K14" s="24"/>
      <c r="L14" s="5"/>
      <c r="M14" s="5"/>
    </row>
    <row r="15" spans="1:13" ht="15" customHeight="1">
      <c r="A15" s="22" t="s">
        <v>25</v>
      </c>
      <c r="B15" s="21">
        <v>30869</v>
      </c>
      <c r="C15" s="21">
        <v>32492</v>
      </c>
      <c r="D15" s="21">
        <v>34237</v>
      </c>
      <c r="E15" s="24">
        <v>36129</v>
      </c>
      <c r="F15" s="24">
        <v>37964</v>
      </c>
      <c r="G15" s="24">
        <v>39638</v>
      </c>
      <c r="H15" s="24">
        <v>41468</v>
      </c>
      <c r="I15" s="24">
        <v>43270</v>
      </c>
      <c r="J15" s="24">
        <v>45213</v>
      </c>
      <c r="K15" s="24">
        <v>47245</v>
      </c>
      <c r="L15" s="21">
        <v>49501</v>
      </c>
      <c r="M15" s="21">
        <v>52387</v>
      </c>
    </row>
    <row r="16" spans="1:13" ht="15" customHeight="1">
      <c r="A16" s="22" t="s">
        <v>26</v>
      </c>
      <c r="B16" s="5" t="s">
        <v>27</v>
      </c>
      <c r="C16" s="5">
        <v>-4</v>
      </c>
      <c r="D16" s="5">
        <v>-74</v>
      </c>
      <c r="E16" s="24">
        <v>-186</v>
      </c>
      <c r="F16" s="24">
        <v>-318</v>
      </c>
      <c r="G16" s="24">
        <v>-463</v>
      </c>
      <c r="H16" s="24">
        <v>-618</v>
      </c>
      <c r="I16" s="24">
        <v>-783</v>
      </c>
      <c r="J16" s="24">
        <v>-955</v>
      </c>
      <c r="K16" s="24">
        <v>-1137</v>
      </c>
      <c r="L16" s="21">
        <v>-1328</v>
      </c>
      <c r="M16" s="21">
        <v>-1528</v>
      </c>
    </row>
    <row r="17" spans="1:13" ht="15" customHeight="1">
      <c r="A17" s="23" t="s">
        <v>11</v>
      </c>
      <c r="B17" s="21">
        <v>30869</v>
      </c>
      <c r="C17" s="21">
        <v>32487</v>
      </c>
      <c r="D17" s="21">
        <v>34163</v>
      </c>
      <c r="E17" s="24">
        <v>35943</v>
      </c>
      <c r="F17" s="24">
        <v>37646</v>
      </c>
      <c r="G17" s="24">
        <v>39176</v>
      </c>
      <c r="H17" s="24">
        <v>40849</v>
      </c>
      <c r="I17" s="24">
        <v>42487</v>
      </c>
      <c r="J17" s="24">
        <v>44258</v>
      </c>
      <c r="K17" s="24">
        <v>46108</v>
      </c>
      <c r="L17" s="21">
        <v>48173</v>
      </c>
      <c r="M17" s="21">
        <v>50860</v>
      </c>
    </row>
    <row r="18" spans="1:13" ht="15" customHeight="1">
      <c r="A18" s="2" t="s">
        <v>29</v>
      </c>
      <c r="B18" s="5"/>
      <c r="C18" s="5"/>
      <c r="D18" s="5"/>
      <c r="E18" s="24"/>
      <c r="F18" s="24"/>
      <c r="G18" s="24"/>
      <c r="H18" s="24"/>
      <c r="I18" s="24"/>
      <c r="J18" s="24"/>
      <c r="K18" s="24"/>
      <c r="L18" s="5"/>
      <c r="M18" s="5"/>
    </row>
    <row r="19" spans="1:13" ht="15" customHeight="1">
      <c r="A19" s="2" t="s">
        <v>30</v>
      </c>
      <c r="B19" s="21">
        <v>25016</v>
      </c>
      <c r="C19" s="21">
        <v>26238</v>
      </c>
      <c r="D19" s="21">
        <v>27266</v>
      </c>
      <c r="E19" s="24">
        <v>28610</v>
      </c>
      <c r="F19" s="24">
        <v>29932</v>
      </c>
      <c r="G19" s="24">
        <v>31251</v>
      </c>
      <c r="H19" s="24">
        <v>32525</v>
      </c>
      <c r="I19" s="24">
        <v>33811</v>
      </c>
      <c r="J19" s="24">
        <v>35133</v>
      </c>
      <c r="K19" s="24">
        <v>36488</v>
      </c>
      <c r="L19" s="21">
        <v>37874</v>
      </c>
      <c r="M19" s="21">
        <v>39288</v>
      </c>
    </row>
    <row r="20" spans="1:13" ht="15" customHeight="1">
      <c r="B20" s="32" t="s">
        <v>31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 customHeight="1">
      <c r="A21" s="2" t="s">
        <v>24</v>
      </c>
      <c r="B21" s="5"/>
      <c r="C21" s="5"/>
      <c r="D21" s="5"/>
      <c r="E21" s="24"/>
      <c r="F21" s="24"/>
      <c r="G21" s="24"/>
      <c r="H21" s="24"/>
      <c r="I21" s="24"/>
      <c r="J21" s="24"/>
      <c r="K21" s="25"/>
      <c r="L21" s="5"/>
      <c r="M21" s="5"/>
    </row>
    <row r="22" spans="1:13" ht="15" customHeight="1">
      <c r="A22" s="22" t="s">
        <v>25</v>
      </c>
      <c r="B22" s="26">
        <v>96.9</v>
      </c>
      <c r="C22" s="26">
        <v>98.2</v>
      </c>
      <c r="D22" s="26">
        <v>100.4</v>
      </c>
      <c r="E22" s="25">
        <v>102.2</v>
      </c>
      <c r="F22" s="25">
        <v>103.7</v>
      </c>
      <c r="G22" s="25">
        <v>105.2</v>
      </c>
      <c r="H22" s="25">
        <v>107.3</v>
      </c>
      <c r="I22" s="25">
        <v>108.9</v>
      </c>
      <c r="J22" s="25">
        <v>111</v>
      </c>
      <c r="K22" s="25">
        <v>113.3</v>
      </c>
      <c r="L22" s="26">
        <v>115.8</v>
      </c>
      <c r="M22" s="26">
        <v>118.9</v>
      </c>
    </row>
    <row r="23" spans="1:13" ht="15" customHeight="1">
      <c r="A23" s="22" t="s">
        <v>26</v>
      </c>
      <c r="B23" s="5" t="s">
        <v>27</v>
      </c>
      <c r="C23" s="5" t="s">
        <v>15</v>
      </c>
      <c r="D23" s="26">
        <v>-0.3</v>
      </c>
      <c r="E23" s="25">
        <v>-0.7</v>
      </c>
      <c r="F23" s="25">
        <v>-1.1000000000000001</v>
      </c>
      <c r="G23" s="25">
        <v>-1.5</v>
      </c>
      <c r="H23" s="25">
        <v>-1.9</v>
      </c>
      <c r="I23" s="25">
        <v>-2.2999999999999998</v>
      </c>
      <c r="J23" s="25">
        <v>-2.7</v>
      </c>
      <c r="K23" s="25">
        <v>-3.1</v>
      </c>
      <c r="L23" s="26">
        <v>-3.5</v>
      </c>
      <c r="M23" s="26">
        <v>-3.9</v>
      </c>
    </row>
    <row r="24" spans="1:13" ht="15" customHeight="1">
      <c r="A24" s="23" t="s">
        <v>11</v>
      </c>
      <c r="B24" s="26">
        <v>96.9</v>
      </c>
      <c r="C24" s="26">
        <v>98.2</v>
      </c>
      <c r="D24" s="26">
        <v>100.2</v>
      </c>
      <c r="E24" s="25">
        <v>101.6</v>
      </c>
      <c r="F24" s="25">
        <v>102.7</v>
      </c>
      <c r="G24" s="25">
        <v>103.7</v>
      </c>
      <c r="H24" s="25">
        <v>105.4</v>
      </c>
      <c r="I24" s="25">
        <v>106.6</v>
      </c>
      <c r="J24" s="25">
        <v>108.3</v>
      </c>
      <c r="K24" s="25">
        <v>110.2</v>
      </c>
      <c r="L24" s="26">
        <v>112.3</v>
      </c>
      <c r="M24" s="26">
        <v>115</v>
      </c>
    </row>
    <row r="25" spans="1:13" ht="15" customHeight="1">
      <c r="A25" s="2" t="s">
        <v>28</v>
      </c>
      <c r="B25" s="5"/>
      <c r="C25" s="5"/>
      <c r="D25" s="5"/>
      <c r="E25" s="24"/>
      <c r="F25" s="24"/>
      <c r="G25" s="24"/>
      <c r="H25" s="24"/>
      <c r="I25" s="24"/>
      <c r="J25" s="24"/>
      <c r="K25" s="25"/>
      <c r="L25" s="5"/>
      <c r="M25" s="5"/>
    </row>
    <row r="26" spans="1:13" ht="15" customHeight="1">
      <c r="A26" s="22" t="s">
        <v>25</v>
      </c>
      <c r="B26" s="26">
        <v>123.4</v>
      </c>
      <c r="C26" s="26">
        <v>123.8</v>
      </c>
      <c r="D26" s="26">
        <v>125.6</v>
      </c>
      <c r="E26" s="25">
        <v>126.3</v>
      </c>
      <c r="F26" s="25">
        <v>126.8</v>
      </c>
      <c r="G26" s="25">
        <v>126.8</v>
      </c>
      <c r="H26" s="25">
        <v>127.5</v>
      </c>
      <c r="I26" s="25">
        <v>128</v>
      </c>
      <c r="J26" s="25">
        <v>128.69999999999999</v>
      </c>
      <c r="K26" s="25">
        <v>129.5</v>
      </c>
      <c r="L26" s="26">
        <v>130.69999999999999</v>
      </c>
      <c r="M26" s="26">
        <v>133.30000000000001</v>
      </c>
    </row>
    <row r="27" spans="1:13" ht="15" customHeight="1">
      <c r="A27" s="22" t="s">
        <v>26</v>
      </c>
      <c r="B27" s="5" t="s">
        <v>27</v>
      </c>
      <c r="C27" s="5" t="s">
        <v>15</v>
      </c>
      <c r="D27" s="26">
        <v>-0.3</v>
      </c>
      <c r="E27" s="25">
        <v>-0.7</v>
      </c>
      <c r="F27" s="25">
        <v>-1.1000000000000001</v>
      </c>
      <c r="G27" s="25">
        <v>-1.5</v>
      </c>
      <c r="H27" s="25">
        <v>-1.9</v>
      </c>
      <c r="I27" s="25">
        <v>-2.2999999999999998</v>
      </c>
      <c r="J27" s="25">
        <v>-2.7</v>
      </c>
      <c r="K27" s="25">
        <v>-3.1</v>
      </c>
      <c r="L27" s="26">
        <v>-3.5</v>
      </c>
      <c r="M27" s="26">
        <v>-3.9</v>
      </c>
    </row>
    <row r="28" spans="1:13" ht="15" customHeight="1">
      <c r="A28" s="23" t="s">
        <v>11</v>
      </c>
      <c r="B28" s="26">
        <v>123.4</v>
      </c>
      <c r="C28" s="26">
        <v>123.8</v>
      </c>
      <c r="D28" s="26">
        <v>125.3</v>
      </c>
      <c r="E28" s="25">
        <v>125.6</v>
      </c>
      <c r="F28" s="25">
        <v>125.8</v>
      </c>
      <c r="G28" s="25">
        <v>125.4</v>
      </c>
      <c r="H28" s="25">
        <v>125.6</v>
      </c>
      <c r="I28" s="25">
        <v>125.7</v>
      </c>
      <c r="J28" s="25">
        <v>126</v>
      </c>
      <c r="K28" s="25">
        <v>126.4</v>
      </c>
      <c r="L28" s="26">
        <v>127.2</v>
      </c>
      <c r="M28" s="26">
        <v>129.5</v>
      </c>
    </row>
    <row r="29" spans="1:13" ht="15" customHeight="1">
      <c r="A29" s="15"/>
      <c r="B29" s="15"/>
      <c r="C29" s="15"/>
      <c r="D29" s="15"/>
      <c r="E29" s="3"/>
      <c r="F29" s="3"/>
      <c r="G29" s="3"/>
      <c r="H29" s="3"/>
      <c r="I29" s="3"/>
      <c r="J29" s="3"/>
      <c r="K29" s="3"/>
      <c r="L29" s="3"/>
      <c r="M29" s="3"/>
    </row>
    <row r="31" spans="1:13" ht="15" customHeight="1">
      <c r="A31" s="9" t="s">
        <v>2</v>
      </c>
    </row>
  </sheetData>
  <mergeCells count="3">
    <mergeCell ref="A5:M5"/>
    <mergeCell ref="B9:M9"/>
    <mergeCell ref="B20:M20"/>
  </mergeCells>
  <hyperlinks>
    <hyperlink ref="A31" location="Contents!A1" display="Back to Table of Contents" xr:uid="{00000000-0004-0000-0200-000001000000}"/>
    <hyperlink ref="A2" r:id="rId1" xr:uid="{CA16A2E3-543B-5E40-9493-360B2D61B466}"/>
  </hyperlinks>
  <pageMargins left="0.75" right="0.7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  <Retention xmlns="76cf5f1b-7b29-42e3-a6af-ab0bb9e3e7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42e2dece3945fff4fff5bfcc1d436fa8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0cdbf0d7d27b822cc21309b8ed26cc88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Ret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" ma:index="17" nillable="true" ma:displayName="Retention" ma:default="" ma:format="Dropdown" ma:internalName="Retention">
      <xsd:simpleType>
        <xsd:restriction base="dms:Choice">
          <xsd:enumeration value="Archive"/>
          <xsd:enumeration value="Migrate"/>
          <xsd:enumeration value="End of Lif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3.xml><?xml version="1.0" encoding="utf-8"?>
<ds:datastoreItem xmlns:ds="http://schemas.openxmlformats.org/officeDocument/2006/customXml" ds:itemID="{A0D4E360-1F21-4DCF-9773-2C1B3AB8A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2023-06-08T21:21:53Z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