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01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/Users/robertreb/Desktop/"/>
    </mc:Choice>
  </mc:AlternateContent>
  <xr:revisionPtr revIDLastSave="0" documentId="13_ncr:1_{947B6BD8-A35F-E748-9E17-0159A5AD1FB4}" xr6:coauthVersionLast="36" xr6:coauthVersionMax="36" xr10:uidLastSave="{00000000-0000-0000-0000-000000000000}"/>
  <bookViews>
    <workbookView xWindow="-18960" yWindow="-21140" windowWidth="28200" windowHeight="21040" tabRatio="965" activeTab="2" xr2:uid="{00000000-000D-0000-FFFF-FFFF00000000}"/>
  </bookViews>
  <sheets>
    <sheet name="Contents" sheetId="132" r:id="rId1"/>
    <sheet name="Figure 1" sheetId="96" r:id="rId2"/>
    <sheet name="Figure 2" sheetId="118" r:id="rId3"/>
    <sheet name="Figure 5" sheetId="111" r:id="rId4"/>
    <sheet name="Figure 6" sheetId="130" r:id="rId5"/>
    <sheet name="Figure 7" sheetId="131" r:id="rId6"/>
    <sheet name="Figure 8" sheetId="112" r:id="rId7"/>
    <sheet name="Figure 9" sheetId="121" r:id="rId8"/>
    <sheet name="Box 1 Figure 1" sheetId="122" r:id="rId9"/>
    <sheet name="Box 1 Figure 2" sheetId="133" r:id="rId10"/>
  </sheets>
  <calcPr calcId="181029"/>
</workbook>
</file>

<file path=xl/calcChain.xml><?xml version="1.0" encoding="utf-8"?>
<calcChain xmlns="http://schemas.openxmlformats.org/spreadsheetml/2006/main">
  <c r="A14" i="132" l="1"/>
  <c r="A13" i="132" l="1"/>
  <c r="A7" i="132"/>
  <c r="A6" i="132"/>
  <c r="A12" i="132" l="1"/>
  <c r="A10" i="132"/>
  <c r="A8" i="132"/>
  <c r="A11" i="132" l="1"/>
  <c r="A9" i="132" l="1"/>
</calcChain>
</file>

<file path=xl/sharedStrings.xml><?xml version="1.0" encoding="utf-8"?>
<sst xmlns="http://schemas.openxmlformats.org/spreadsheetml/2006/main" count="111" uniqueCount="75">
  <si>
    <t>Contents</t>
  </si>
  <si>
    <t>Back to Table of Contents</t>
  </si>
  <si>
    <t>Billions of Dollars</t>
  </si>
  <si>
    <t>Total</t>
  </si>
  <si>
    <t>Figure 5. 
State VMT Tax Rates for Commerical Trucks</t>
  </si>
  <si>
    <t>Gross Weight (Thousands of pounds)</t>
  </si>
  <si>
    <t>New Mexico</t>
  </si>
  <si>
    <t>New York</t>
  </si>
  <si>
    <t>Oregon</t>
  </si>
  <si>
    <t>Kentucky</t>
  </si>
  <si>
    <t>Billions of 2017 Dollars</t>
  </si>
  <si>
    <t>All Trucks</t>
  </si>
  <si>
    <t>Combination Trucks</t>
  </si>
  <si>
    <t>Figure 7. 
Estimated Annual Revenues From a VMT Tax of 5 Cents per Mile, by the Road Network Included in the Tax Base</t>
  </si>
  <si>
    <t>All Roads</t>
  </si>
  <si>
    <t>Interstates and Arterial Roads</t>
  </si>
  <si>
    <t>Interstates</t>
  </si>
  <si>
    <t>Cents per Mile</t>
  </si>
  <si>
    <t>Uniform Rate</t>
  </si>
  <si>
    <t>Separate Rate for Combination Trucks</t>
  </si>
  <si>
    <t>Compliance Rate (Percent)</t>
  </si>
  <si>
    <t>Uniform 1-Cent Tax</t>
  </si>
  <si>
    <t>Uniform 5-Cent Tax</t>
  </si>
  <si>
    <t>Operating Weight Category (Thousands of pounds)</t>
  </si>
  <si>
    <t>Single-Unit Trucks</t>
  </si>
  <si>
    <t>Registered Weight Category (Thousands of pounds)</t>
  </si>
  <si>
    <t>&lt; 25</t>
  </si>
  <si>
    <t>25-50</t>
  </si>
  <si>
    <t>&gt;50</t>
  </si>
  <si>
    <t>&lt;50</t>
  </si>
  <si>
    <t>50-70</t>
  </si>
  <si>
    <t>70-75</t>
  </si>
  <si>
    <t>75-80</t>
  </si>
  <si>
    <t>80-100</t>
  </si>
  <si>
    <t>&gt;100</t>
  </si>
  <si>
    <t>Outlays</t>
  </si>
  <si>
    <t>Gasoline Tax and Miscellaneous Sources</t>
  </si>
  <si>
    <t>Taxes on Diesel and Alternative Fuels</t>
  </si>
  <si>
    <t>Taxes Specific to Heavy Vehicles</t>
  </si>
  <si>
    <t>Figure 1. 
Sources of Revenues Credited to the Highway Trust Fund, 2017</t>
  </si>
  <si>
    <t>Tax on Gasoline</t>
  </si>
  <si>
    <t>Tax on Trucks and Trailers</t>
  </si>
  <si>
    <t>Heavy-Vehicle Use Tax</t>
  </si>
  <si>
    <t>Tax on Tires</t>
  </si>
  <si>
    <t>Other Sources</t>
  </si>
  <si>
    <t>Separate Rate for Single-Unit Trucks</t>
  </si>
  <si>
    <t>Tax Rate (Cents per mile)</t>
  </si>
  <si>
    <t>Revenue Target (Billions of 2017 dollars per year)</t>
  </si>
  <si>
    <r>
      <t xml:space="preserve">This file presents the data underlying the figures in CBO's October 2019 report </t>
    </r>
    <r>
      <rPr>
        <i/>
        <sz val="11"/>
        <rFont val="Arial"/>
        <family val="2"/>
      </rPr>
      <t>Issues and Options for a Tax on Vehicle Miles Traveled by Commercial Trucks.</t>
    </r>
  </si>
  <si>
    <t>www.cbo.gov/publication/55688</t>
  </si>
  <si>
    <t>Figure 9. Estimated Annual Revenues From a VMT Tax on Trucks, by Tax Rate and Rate of Compliance</t>
  </si>
  <si>
    <t>Box 1 Figure 2. 
Estimated Total Federal Costs Imposed by Trucks, by Type of Truck and Registered Weight Category</t>
  </si>
  <si>
    <t>Figure 8. Estimated Tax Rates to Meet Specific Revenue Targets, by Type of Truck</t>
  </si>
  <si>
    <t>Figure 6. 
Estimated Annual Gross Revenues From Uniform VMT Taxes on All Roads</t>
  </si>
  <si>
    <t>Figure 2. 
Revenues and Outlays of the Highway Trust Fund, 2000 Through 2029</t>
  </si>
  <si>
    <t>Box 1 Figure 1. Estimated Federal Costs for Pavement and Bridges Imposed by Selected Trucks,
by Type of Truck, Number of Axles, and Operating Weight Category</t>
  </si>
  <si>
    <t>Two Axles</t>
  </si>
  <si>
    <t>Three Axles</t>
  </si>
  <si>
    <t>Five Axles</t>
  </si>
  <si>
    <t>Six Axles</t>
  </si>
  <si>
    <t>Single-Unit Trucks:</t>
  </si>
  <si>
    <t>Intragovernmental Transfers</t>
  </si>
  <si>
    <t>Combination Trucks 
With One Trailer:</t>
  </si>
  <si>
    <t>0-10</t>
  </si>
  <si>
    <t>10-20</t>
  </si>
  <si>
    <t>20-30</t>
  </si>
  <si>
    <t>30-40</t>
  </si>
  <si>
    <t>40-50</t>
  </si>
  <si>
    <t>50-60</t>
  </si>
  <si>
    <t>60-70</t>
  </si>
  <si>
    <t>80-90</t>
  </si>
  <si>
    <t>90-100</t>
  </si>
  <si>
    <t>100-110</t>
  </si>
  <si>
    <t>110-120</t>
  </si>
  <si>
    <t>70-80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</si>
</sst>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00"/>
    <numFmt numFmtId="166" formatCode="#,##0.000"/>
  </numFmts>
  <fonts count="42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Bell Centennial Address"/>
      <family val="2"/>
    </font>
    <font>
      <sz val="12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</borders>
  <cellStyleXfs count="507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5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6" fillId="0" borderId="0"/>
    <xf numFmtId="0" fontId="10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8" fillId="10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9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20" fillId="3" borderId="0" applyNumberFormat="0" applyBorder="0" applyAlignment="0" applyProtection="0"/>
    <xf numFmtId="0" fontId="21" fillId="6" borderId="5" applyNumberFormat="0" applyAlignment="0" applyProtection="0"/>
    <xf numFmtId="0" fontId="22" fillId="7" borderId="8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28" fillId="0" borderId="0" applyNumberFormat="0" applyFill="0" applyBorder="0" applyAlignment="0" applyProtection="0"/>
    <xf numFmtId="0" fontId="29" fillId="5" borderId="5" applyNumberFormat="0" applyAlignment="0" applyProtection="0"/>
    <xf numFmtId="0" fontId="30" fillId="0" borderId="7" applyNumberFormat="0" applyFill="0" applyAlignment="0" applyProtection="0"/>
    <xf numFmtId="0" fontId="31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8" fillId="8" borderId="9" applyNumberFormat="0" applyFont="0" applyAlignment="0" applyProtection="0"/>
    <xf numFmtId="0" fontId="34" fillId="6" borderId="6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8" fillId="0" borderId="0" applyFont="0" applyFill="0" applyBorder="0" applyAlignment="0" applyProtection="0"/>
    <xf numFmtId="0" fontId="39" fillId="0" borderId="0"/>
    <xf numFmtId="0" fontId="4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69">
    <xf numFmtId="0" fontId="0" fillId="0" borderId="0" xfId="0"/>
    <xf numFmtId="0" fontId="8" fillId="0" borderId="0" xfId="10" applyFont="1"/>
    <xf numFmtId="0" fontId="8" fillId="0" borderId="0" xfId="10" applyFont="1" applyAlignment="1">
      <alignment horizontal="right"/>
    </xf>
    <xf numFmtId="0" fontId="8" fillId="0" borderId="0" xfId="0" applyFont="1" applyAlignment="1"/>
    <xf numFmtId="0" fontId="8" fillId="0" borderId="0" xfId="9" applyNumberFormat="1" applyFont="1" applyBorder="1" applyAlignment="1"/>
    <xf numFmtId="0" fontId="8" fillId="0" borderId="0" xfId="9" applyNumberFormat="1" applyFont="1" applyAlignment="1"/>
    <xf numFmtId="0" fontId="8" fillId="0" borderId="0" xfId="3" applyFont="1" applyBorder="1"/>
    <xf numFmtId="0" fontId="8" fillId="0" borderId="0" xfId="9" applyNumberFormat="1" applyFont="1" applyAlignment="1"/>
    <xf numFmtId="0" fontId="8" fillId="0" borderId="0" xfId="9" applyFont="1" applyAlignment="1"/>
    <xf numFmtId="0" fontId="8" fillId="0" borderId="1" xfId="9" applyFont="1" applyBorder="1" applyAlignment="1"/>
    <xf numFmtId="0" fontId="8" fillId="0" borderId="1" xfId="9" applyFont="1" applyBorder="1" applyAlignment="1">
      <alignment horizontal="center"/>
    </xf>
    <xf numFmtId="3" fontId="40" fillId="0" borderId="0" xfId="0" applyNumberFormat="1" applyFont="1" applyFill="1" applyAlignment="1"/>
    <xf numFmtId="164" fontId="40" fillId="0" borderId="0" xfId="0" applyNumberFormat="1" applyFont="1" applyFill="1" applyAlignment="1"/>
    <xf numFmtId="3" fontId="40" fillId="0" borderId="0" xfId="0" applyNumberFormat="1" applyFont="1" applyAlignment="1"/>
    <xf numFmtId="0" fontId="8" fillId="0" borderId="0" xfId="9" applyFont="1" applyAlignment="1"/>
    <xf numFmtId="0" fontId="8" fillId="0" borderId="0" xfId="190" applyFont="1"/>
    <xf numFmtId="0" fontId="1" fillId="0" borderId="0" xfId="0" applyFont="1"/>
    <xf numFmtId="0" fontId="13" fillId="0" borderId="0" xfId="502" applyFont="1"/>
    <xf numFmtId="0" fontId="8" fillId="0" borderId="0" xfId="9" applyFont="1" applyBorder="1" applyAlignment="1"/>
    <xf numFmtId="0" fontId="6" fillId="0" borderId="0" xfId="5" applyAlignment="1">
      <alignment horizontal="left" indent="1"/>
    </xf>
    <xf numFmtId="0" fontId="6" fillId="0" borderId="0" xfId="5" applyNumberFormat="1" applyAlignment="1">
      <alignment horizontal="left"/>
    </xf>
    <xf numFmtId="0" fontId="8" fillId="0" borderId="0" xfId="10" applyFont="1" applyAlignment="1"/>
    <xf numFmtId="3" fontId="6" fillId="0" borderId="0" xfId="5" applyNumberFormat="1" applyAlignment="1">
      <alignment horizontal="left" indent="1"/>
    </xf>
    <xf numFmtId="0" fontId="9" fillId="0" borderId="1" xfId="9" applyNumberFormat="1" applyFont="1" applyBorder="1" applyAlignment="1">
      <alignment horizontal="left" wrapText="1"/>
    </xf>
    <xf numFmtId="0" fontId="8" fillId="0" borderId="0" xfId="9" applyNumberFormat="1" applyFont="1" applyAlignment="1"/>
    <xf numFmtId="0" fontId="9" fillId="0" borderId="0" xfId="190" applyFont="1" applyAlignment="1">
      <alignment horizontal="left" wrapText="1"/>
    </xf>
    <xf numFmtId="0" fontId="9" fillId="0" borderId="0" xfId="190" applyFont="1" applyAlignment="1">
      <alignment horizontal="left"/>
    </xf>
    <xf numFmtId="0" fontId="6" fillId="0" borderId="0" xfId="5" applyAlignment="1">
      <alignment horizontal="left"/>
    </xf>
    <xf numFmtId="1" fontId="6" fillId="0" borderId="0" xfId="5" applyNumberFormat="1" applyAlignment="1">
      <alignment horizontal="left"/>
    </xf>
    <xf numFmtId="0" fontId="9" fillId="0" borderId="0" xfId="9" applyNumberFormat="1" applyFont="1" applyBorder="1" applyAlignment="1">
      <alignment horizontal="left" wrapText="1"/>
    </xf>
    <xf numFmtId="0" fontId="9" fillId="0" borderId="0" xfId="9" applyNumberFormat="1" applyFont="1" applyBorder="1" applyAlignment="1"/>
    <xf numFmtId="0" fontId="9" fillId="0" borderId="0" xfId="9" applyNumberFormat="1" applyFont="1" applyBorder="1" applyAlignment="1">
      <alignment horizontal="left" wrapText="1"/>
    </xf>
    <xf numFmtId="0" fontId="8" fillId="0" borderId="0" xfId="9" applyNumberFormat="1" applyFont="1" applyBorder="1" applyAlignment="1">
      <alignment horizontal="left" wrapText="1"/>
    </xf>
    <xf numFmtId="1" fontId="9" fillId="0" borderId="0" xfId="9" applyNumberFormat="1" applyFont="1" applyBorder="1" applyAlignment="1">
      <alignment wrapText="1"/>
    </xf>
    <xf numFmtId="0" fontId="8" fillId="0" borderId="0" xfId="9" applyFont="1" applyBorder="1" applyAlignment="1">
      <alignment horizontal="center"/>
    </xf>
    <xf numFmtId="0" fontId="7" fillId="0" borderId="0" xfId="0" applyFont="1" applyAlignment="1">
      <alignment wrapText="1"/>
    </xf>
    <xf numFmtId="0" fontId="1" fillId="0" borderId="0" xfId="0" applyFont="1" applyAlignment="1"/>
    <xf numFmtId="0" fontId="8" fillId="0" borderId="0" xfId="190" applyFont="1" applyAlignment="1"/>
    <xf numFmtId="0" fontId="8" fillId="0" borderId="1" xfId="9" applyFont="1" applyBorder="1" applyAlignment="1">
      <alignment horizontal="left" wrapText="1"/>
    </xf>
    <xf numFmtId="0" fontId="9" fillId="0" borderId="0" xfId="9" applyNumberFormat="1" applyFont="1" applyBorder="1" applyAlignment="1">
      <alignment horizontal="left" wrapText="1"/>
    </xf>
    <xf numFmtId="0" fontId="8" fillId="0" borderId="1" xfId="9" applyNumberFormat="1" applyFont="1" applyBorder="1" applyAlignment="1">
      <alignment horizontal="left"/>
    </xf>
    <xf numFmtId="0" fontId="8" fillId="0" borderId="0" xfId="9" applyFont="1" applyBorder="1" applyAlignment="1">
      <alignment horizontal="left" wrapText="1"/>
    </xf>
    <xf numFmtId="49" fontId="8" fillId="0" borderId="0" xfId="9" quotePrefix="1" applyNumberFormat="1" applyFont="1" applyBorder="1" applyAlignment="1"/>
    <xf numFmtId="0" fontId="8" fillId="0" borderId="0" xfId="9" quotePrefix="1" applyFont="1" applyBorder="1" applyAlignment="1"/>
    <xf numFmtId="166" fontId="8" fillId="0" borderId="0" xfId="9" applyNumberFormat="1" applyFont="1" applyAlignment="1">
      <alignment horizontal="center"/>
    </xf>
    <xf numFmtId="166" fontId="8" fillId="0" borderId="1" xfId="9" applyNumberFormat="1" applyFont="1" applyBorder="1" applyAlignment="1">
      <alignment horizontal="center"/>
    </xf>
    <xf numFmtId="165" fontId="8" fillId="0" borderId="0" xfId="9" applyNumberFormat="1" applyFont="1" applyBorder="1" applyAlignment="1">
      <alignment horizontal="center"/>
    </xf>
    <xf numFmtId="165" fontId="8" fillId="0" borderId="11" xfId="9" applyNumberFormat="1" applyFont="1" applyBorder="1" applyAlignment="1">
      <alignment horizontal="center"/>
    </xf>
    <xf numFmtId="165" fontId="8" fillId="0" borderId="1" xfId="9" applyNumberFormat="1" applyFont="1" applyBorder="1" applyAlignment="1">
      <alignment horizontal="center"/>
    </xf>
    <xf numFmtId="165" fontId="8" fillId="0" borderId="0" xfId="9" applyNumberFormat="1" applyFont="1" applyBorder="1" applyAlignment="1"/>
    <xf numFmtId="165" fontId="8" fillId="0" borderId="1" xfId="9" applyNumberFormat="1" applyFont="1" applyBorder="1" applyAlignment="1"/>
    <xf numFmtId="164" fontId="8" fillId="0" borderId="0" xfId="9" applyNumberFormat="1" applyFont="1" applyBorder="1" applyAlignment="1">
      <alignment horizontal="center"/>
    </xf>
    <xf numFmtId="164" fontId="8" fillId="0" borderId="1" xfId="9" applyNumberFormat="1" applyFont="1" applyBorder="1" applyAlignment="1">
      <alignment horizontal="center"/>
    </xf>
    <xf numFmtId="164" fontId="8" fillId="0" borderId="0" xfId="9" applyNumberFormat="1" applyFont="1" applyBorder="1" applyAlignment="1"/>
    <xf numFmtId="0" fontId="9" fillId="0" borderId="0" xfId="3" applyFont="1" applyBorder="1" applyAlignment="1">
      <alignment horizontal="left"/>
    </xf>
    <xf numFmtId="0" fontId="9" fillId="0" borderId="0" xfId="190" applyFont="1" applyAlignment="1">
      <alignment horizontal="left"/>
    </xf>
    <xf numFmtId="165" fontId="9" fillId="0" borderId="0" xfId="0" applyNumberFormat="1" applyFont="1" applyBorder="1" applyAlignment="1">
      <alignment horizontal="left"/>
    </xf>
    <xf numFmtId="0" fontId="9" fillId="0" borderId="0" xfId="9" applyFont="1" applyAlignment="1">
      <alignment horizontal="left"/>
    </xf>
    <xf numFmtId="1" fontId="9" fillId="0" borderId="0" xfId="9" applyNumberFormat="1" applyFont="1" applyBorder="1" applyAlignment="1">
      <alignment horizontal="left"/>
    </xf>
    <xf numFmtId="0" fontId="9" fillId="0" borderId="0" xfId="9" applyNumberFormat="1" applyFont="1" applyBorder="1" applyAlignment="1">
      <alignment horizontal="left"/>
    </xf>
    <xf numFmtId="0" fontId="8" fillId="0" borderId="1" xfId="9" applyFont="1" applyBorder="1" applyAlignment="1">
      <alignment horizontal="center" wrapText="1"/>
    </xf>
    <xf numFmtId="0" fontId="8" fillId="0" borderId="1" xfId="9" applyFont="1" applyBorder="1" applyAlignment="1">
      <alignment wrapText="1"/>
    </xf>
    <xf numFmtId="0" fontId="9" fillId="0" borderId="0" xfId="0" applyFont="1" applyBorder="1" applyAlignment="1">
      <alignment horizontal="left" wrapText="1"/>
    </xf>
    <xf numFmtId="0" fontId="9" fillId="0" borderId="0" xfId="0" applyFont="1" applyBorder="1" applyAlignment="1">
      <alignment horizontal="left"/>
    </xf>
    <xf numFmtId="0" fontId="9" fillId="0" borderId="0" xfId="0" applyFont="1" applyAlignment="1">
      <alignment horizontal="left" wrapText="1"/>
    </xf>
    <xf numFmtId="0" fontId="9" fillId="0" borderId="0" xfId="0" applyFont="1" applyAlignment="1">
      <alignment horizontal="left"/>
    </xf>
    <xf numFmtId="0" fontId="8" fillId="0" borderId="11" xfId="9" applyFont="1" applyBorder="1" applyAlignment="1">
      <alignment horizontal="center"/>
    </xf>
    <xf numFmtId="0" fontId="8" fillId="0" borderId="11" xfId="9" applyFont="1" applyBorder="1" applyAlignment="1">
      <alignment horizontal="center" wrapText="1"/>
    </xf>
    <xf numFmtId="1" fontId="8" fillId="0" borderId="0" xfId="0" applyNumberFormat="1" applyFont="1" applyFill="1" applyAlignment="1"/>
  </cellXfs>
  <cellStyles count="507">
    <cellStyle name="20% - Accent1 2" xfId="191" xr:uid="{00000000-0005-0000-0000-000000000000}"/>
    <cellStyle name="20% - Accent2 2" xfId="192" xr:uid="{00000000-0005-0000-0000-000001000000}"/>
    <cellStyle name="20% - Accent3 2" xfId="193" xr:uid="{00000000-0005-0000-0000-000002000000}"/>
    <cellStyle name="20% - Accent4 2" xfId="194" xr:uid="{00000000-0005-0000-0000-000003000000}"/>
    <cellStyle name="20% - Accent5 2" xfId="195" xr:uid="{00000000-0005-0000-0000-000004000000}"/>
    <cellStyle name="20% - Accent6 2" xfId="196" xr:uid="{00000000-0005-0000-0000-000005000000}"/>
    <cellStyle name="40% - Accent1 2" xfId="197" xr:uid="{00000000-0005-0000-0000-000006000000}"/>
    <cellStyle name="40% - Accent2 2" xfId="198" xr:uid="{00000000-0005-0000-0000-000007000000}"/>
    <cellStyle name="40% - Accent3 2" xfId="199" xr:uid="{00000000-0005-0000-0000-000008000000}"/>
    <cellStyle name="40% - Accent4 2" xfId="200" xr:uid="{00000000-0005-0000-0000-000009000000}"/>
    <cellStyle name="40% - Accent5 2" xfId="201" xr:uid="{00000000-0005-0000-0000-00000A000000}"/>
    <cellStyle name="40% - Accent6 2" xfId="202" xr:uid="{00000000-0005-0000-0000-00000B000000}"/>
    <cellStyle name="60% - Accent1 2" xfId="203" xr:uid="{00000000-0005-0000-0000-00000C000000}"/>
    <cellStyle name="60% - Accent2 2" xfId="204" xr:uid="{00000000-0005-0000-0000-00000D000000}"/>
    <cellStyle name="60% - Accent3 2" xfId="205" xr:uid="{00000000-0005-0000-0000-00000E000000}"/>
    <cellStyle name="60% - Accent4 2" xfId="206" xr:uid="{00000000-0005-0000-0000-00000F000000}"/>
    <cellStyle name="60% - Accent5 2" xfId="207" xr:uid="{00000000-0005-0000-0000-000010000000}"/>
    <cellStyle name="60% - Accent6 2" xfId="208" xr:uid="{00000000-0005-0000-0000-000011000000}"/>
    <cellStyle name="Accent1 2" xfId="209" xr:uid="{00000000-0005-0000-0000-000012000000}"/>
    <cellStyle name="Accent2 2" xfId="210" xr:uid="{00000000-0005-0000-0000-000013000000}"/>
    <cellStyle name="Accent3 2" xfId="211" xr:uid="{00000000-0005-0000-0000-000014000000}"/>
    <cellStyle name="Accent4 2" xfId="212" xr:uid="{00000000-0005-0000-0000-000015000000}"/>
    <cellStyle name="Accent5 2" xfId="213" xr:uid="{00000000-0005-0000-0000-000016000000}"/>
    <cellStyle name="Accent6 2" xfId="214" xr:uid="{00000000-0005-0000-0000-000017000000}"/>
    <cellStyle name="Bad 2" xfId="215" xr:uid="{00000000-0005-0000-0000-000018000000}"/>
    <cellStyle name="Calculation 2" xfId="216" xr:uid="{00000000-0005-0000-0000-000019000000}"/>
    <cellStyle name="Check Cell 2" xfId="217" xr:uid="{00000000-0005-0000-0000-00001A000000}"/>
    <cellStyle name="Comma 2" xfId="2" xr:uid="{00000000-0005-0000-0000-00001B000000}"/>
    <cellStyle name="Comma 2 2" xfId="11" xr:uid="{00000000-0005-0000-0000-00001C000000}"/>
    <cellStyle name="Comma 2 3" xfId="218" xr:uid="{00000000-0005-0000-0000-00001D000000}"/>
    <cellStyle name="Comma 2 4" xfId="219" xr:uid="{00000000-0005-0000-0000-00001E000000}"/>
    <cellStyle name="Comma 2 5" xfId="220" xr:uid="{00000000-0005-0000-0000-00001F000000}"/>
    <cellStyle name="Comma 2 6" xfId="221" xr:uid="{00000000-0005-0000-0000-000020000000}"/>
    <cellStyle name="Comma 2 7" xfId="503" xr:uid="{00000000-0005-0000-0000-000021000000}"/>
    <cellStyle name="Comma 3" xfId="12" xr:uid="{00000000-0005-0000-0000-000022000000}"/>
    <cellStyle name="Comma 4" xfId="222" xr:uid="{00000000-0005-0000-0000-000023000000}"/>
    <cellStyle name="Comma 5" xfId="506" xr:uid="{00000000-0005-0000-0000-000024000000}"/>
    <cellStyle name="Comma 9" xfId="223" xr:uid="{00000000-0005-0000-0000-000025000000}"/>
    <cellStyle name="Comma0" xfId="224" xr:uid="{00000000-0005-0000-0000-000026000000}"/>
    <cellStyle name="Currency 2" xfId="225" xr:uid="{00000000-0005-0000-0000-000027000000}"/>
    <cellStyle name="Currency 3" xfId="226" xr:uid="{00000000-0005-0000-0000-000028000000}"/>
    <cellStyle name="Currency0" xfId="500" xr:uid="{00000000-0005-0000-0000-000029000000}"/>
    <cellStyle name="Explanatory Text 2" xfId="227" xr:uid="{00000000-0005-0000-0000-00002A000000}"/>
    <cellStyle name="Good 2" xfId="228" xr:uid="{00000000-0005-0000-0000-00002B000000}"/>
    <cellStyle name="Heading 1 2" xfId="229" xr:uid="{00000000-0005-0000-0000-00002C000000}"/>
    <cellStyle name="Heading 2 2" xfId="230" xr:uid="{00000000-0005-0000-0000-00002D000000}"/>
    <cellStyle name="Heading 3 2" xfId="231" xr:uid="{00000000-0005-0000-0000-00002E000000}"/>
    <cellStyle name="Heading 4 2" xfId="232" xr:uid="{00000000-0005-0000-0000-00002F000000}"/>
    <cellStyle name="Hyperlink" xfId="5" builtinId="8" customBuiltin="1"/>
    <cellStyle name="Hyperlink 2" xfId="13" xr:uid="{00000000-0005-0000-0000-000031000000}"/>
    <cellStyle name="Hyperlink 3" xfId="15" xr:uid="{00000000-0005-0000-0000-000032000000}"/>
    <cellStyle name="Hyperlink 4" xfId="20" xr:uid="{00000000-0005-0000-0000-000033000000}"/>
    <cellStyle name="Hyperlink 5" xfId="313" xr:uid="{00000000-0005-0000-0000-000034000000}"/>
    <cellStyle name="Hyperlink 6" xfId="497" xr:uid="{00000000-0005-0000-0000-000035000000}"/>
    <cellStyle name="Input 2" xfId="233" xr:uid="{00000000-0005-0000-0000-000036000000}"/>
    <cellStyle name="Linked Cell 2" xfId="234" xr:uid="{00000000-0005-0000-0000-000037000000}"/>
    <cellStyle name="Neutral 2" xfId="235" xr:uid="{00000000-0005-0000-0000-000038000000}"/>
    <cellStyle name="Normal" xfId="0" builtinId="0"/>
    <cellStyle name="Normal 10" xfId="18" xr:uid="{00000000-0005-0000-0000-00003A000000}"/>
    <cellStyle name="Normal 10 2" xfId="315" xr:uid="{00000000-0005-0000-0000-00003B000000}"/>
    <cellStyle name="Normal 11" xfId="236" xr:uid="{00000000-0005-0000-0000-00003C000000}"/>
    <cellStyle name="Normal 11 2" xfId="237" xr:uid="{00000000-0005-0000-0000-00003D000000}"/>
    <cellStyle name="Normal 11 3" xfId="238" xr:uid="{00000000-0005-0000-0000-00003E000000}"/>
    <cellStyle name="Normal 11 4" xfId="239" xr:uid="{00000000-0005-0000-0000-00003F000000}"/>
    <cellStyle name="Normal 12" xfId="240" xr:uid="{00000000-0005-0000-0000-000040000000}"/>
    <cellStyle name="Normal 12 2" xfId="241" xr:uid="{00000000-0005-0000-0000-000041000000}"/>
    <cellStyle name="Normal 12 3" xfId="242" xr:uid="{00000000-0005-0000-0000-000042000000}"/>
    <cellStyle name="Normal 12 4" xfId="243" xr:uid="{00000000-0005-0000-0000-000043000000}"/>
    <cellStyle name="Normal 13" xfId="244" xr:uid="{00000000-0005-0000-0000-000044000000}"/>
    <cellStyle name="Normal 13 2" xfId="245" xr:uid="{00000000-0005-0000-0000-000045000000}"/>
    <cellStyle name="Normal 13 3" xfId="246" xr:uid="{00000000-0005-0000-0000-000046000000}"/>
    <cellStyle name="Normal 13 4" xfId="247" xr:uid="{00000000-0005-0000-0000-000047000000}"/>
    <cellStyle name="Normal 14" xfId="248" xr:uid="{00000000-0005-0000-0000-000048000000}"/>
    <cellStyle name="Normal 14 2" xfId="249" xr:uid="{00000000-0005-0000-0000-000049000000}"/>
    <cellStyle name="Normal 15" xfId="250" xr:uid="{00000000-0005-0000-0000-00004A000000}"/>
    <cellStyle name="Normal 16" xfId="251" xr:uid="{00000000-0005-0000-0000-00004B000000}"/>
    <cellStyle name="Normal 17" xfId="252" xr:uid="{00000000-0005-0000-0000-00004C000000}"/>
    <cellStyle name="Normal 18" xfId="253" xr:uid="{00000000-0005-0000-0000-00004D000000}"/>
    <cellStyle name="Normal 19" xfId="502" xr:uid="{00000000-0005-0000-0000-00004E000000}"/>
    <cellStyle name="Normal 2" xfId="3" xr:uid="{00000000-0005-0000-0000-00004F000000}"/>
    <cellStyle name="Normal 2 10" xfId="21" xr:uid="{00000000-0005-0000-0000-000050000000}"/>
    <cellStyle name="Normal 2 10 2" xfId="316" xr:uid="{00000000-0005-0000-0000-000051000000}"/>
    <cellStyle name="Normal 2 11" xfId="22" xr:uid="{00000000-0005-0000-0000-000052000000}"/>
    <cellStyle name="Normal 2 11 2" xfId="317" xr:uid="{00000000-0005-0000-0000-000053000000}"/>
    <cellStyle name="Normal 2 12" xfId="254" xr:uid="{00000000-0005-0000-0000-000054000000}"/>
    <cellStyle name="Normal 2 13" xfId="255" xr:uid="{00000000-0005-0000-0000-000055000000}"/>
    <cellStyle name="Normal 2 14" xfId="256" xr:uid="{00000000-0005-0000-0000-000056000000}"/>
    <cellStyle name="Normal 2 15" xfId="257" xr:uid="{00000000-0005-0000-0000-000057000000}"/>
    <cellStyle name="Normal 2 16" xfId="258" xr:uid="{00000000-0005-0000-0000-000058000000}"/>
    <cellStyle name="Normal 2 17" xfId="259" xr:uid="{00000000-0005-0000-0000-000059000000}"/>
    <cellStyle name="Normal 2 18" xfId="260" xr:uid="{00000000-0005-0000-0000-00005A000000}"/>
    <cellStyle name="Normal 2 19" xfId="261" xr:uid="{00000000-0005-0000-0000-00005B000000}"/>
    <cellStyle name="Normal 2 2" xfId="7" xr:uid="{00000000-0005-0000-0000-00005C000000}"/>
    <cellStyle name="Normal 2 2 10" xfId="318" xr:uid="{00000000-0005-0000-0000-00005D000000}"/>
    <cellStyle name="Normal 2 2 2" xfId="23" xr:uid="{00000000-0005-0000-0000-00005E000000}"/>
    <cellStyle name="Normal 2 2 2 2" xfId="24" xr:uid="{00000000-0005-0000-0000-00005F000000}"/>
    <cellStyle name="Normal 2 2 2 2 2" xfId="319" xr:uid="{00000000-0005-0000-0000-000060000000}"/>
    <cellStyle name="Normal 2 2 2 3" xfId="25" xr:uid="{00000000-0005-0000-0000-000061000000}"/>
    <cellStyle name="Normal 2 2 2 3 2" xfId="320" xr:uid="{00000000-0005-0000-0000-000062000000}"/>
    <cellStyle name="Normal 2 2 2 4" xfId="321" xr:uid="{00000000-0005-0000-0000-000063000000}"/>
    <cellStyle name="Normal 2 2 3" xfId="26" xr:uid="{00000000-0005-0000-0000-000064000000}"/>
    <cellStyle name="Normal 2 2 3 2" xfId="27" xr:uid="{00000000-0005-0000-0000-000065000000}"/>
    <cellStyle name="Normal 2 2 3 2 2" xfId="322" xr:uid="{00000000-0005-0000-0000-000066000000}"/>
    <cellStyle name="Normal 2 2 3 3" xfId="323" xr:uid="{00000000-0005-0000-0000-000067000000}"/>
    <cellStyle name="Normal 2 2 4" xfId="28" xr:uid="{00000000-0005-0000-0000-000068000000}"/>
    <cellStyle name="Normal 2 2 4 2" xfId="29" xr:uid="{00000000-0005-0000-0000-000069000000}"/>
    <cellStyle name="Normal 2 2 4 2 2" xfId="324" xr:uid="{00000000-0005-0000-0000-00006A000000}"/>
    <cellStyle name="Normal 2 2 4 3" xfId="325" xr:uid="{00000000-0005-0000-0000-00006B000000}"/>
    <cellStyle name="Normal 2 2 5" xfId="30" xr:uid="{00000000-0005-0000-0000-00006C000000}"/>
    <cellStyle name="Normal 2 2 5 2" xfId="31" xr:uid="{00000000-0005-0000-0000-00006D000000}"/>
    <cellStyle name="Normal 2 2 5 2 2" xfId="326" xr:uid="{00000000-0005-0000-0000-00006E000000}"/>
    <cellStyle name="Normal 2 2 5 3" xfId="327" xr:uid="{00000000-0005-0000-0000-00006F000000}"/>
    <cellStyle name="Normal 2 2 6" xfId="32" xr:uid="{00000000-0005-0000-0000-000070000000}"/>
    <cellStyle name="Normal 2 2 6 2" xfId="328" xr:uid="{00000000-0005-0000-0000-000071000000}"/>
    <cellStyle name="Normal 2 2 7" xfId="33" xr:uid="{00000000-0005-0000-0000-000072000000}"/>
    <cellStyle name="Normal 2 2 7 2" xfId="329" xr:uid="{00000000-0005-0000-0000-000073000000}"/>
    <cellStyle name="Normal 2 2 8" xfId="34" xr:uid="{00000000-0005-0000-0000-000074000000}"/>
    <cellStyle name="Normal 2 2 8 2" xfId="330" xr:uid="{00000000-0005-0000-0000-000075000000}"/>
    <cellStyle name="Normal 2 2 9" xfId="331" xr:uid="{00000000-0005-0000-0000-000076000000}"/>
    <cellStyle name="Normal 2 20" xfId="262" xr:uid="{00000000-0005-0000-0000-000077000000}"/>
    <cellStyle name="Normal 2 21" xfId="263" xr:uid="{00000000-0005-0000-0000-000078000000}"/>
    <cellStyle name="Normal 2 22" xfId="264" xr:uid="{00000000-0005-0000-0000-000079000000}"/>
    <cellStyle name="Normal 2 23" xfId="265" xr:uid="{00000000-0005-0000-0000-00007A000000}"/>
    <cellStyle name="Normal 2 24" xfId="314" xr:uid="{00000000-0005-0000-0000-00007B000000}"/>
    <cellStyle name="Normal 2 25" xfId="501" xr:uid="{00000000-0005-0000-0000-00007C000000}"/>
    <cellStyle name="Normal 2 3" xfId="9" xr:uid="{00000000-0005-0000-0000-00007D000000}"/>
    <cellStyle name="Normal 2 3 2" xfId="35" xr:uid="{00000000-0005-0000-0000-00007E000000}"/>
    <cellStyle name="Normal 2 3 2 2" xfId="36" xr:uid="{00000000-0005-0000-0000-00007F000000}"/>
    <cellStyle name="Normal 2 3 2 2 2" xfId="332" xr:uid="{00000000-0005-0000-0000-000080000000}"/>
    <cellStyle name="Normal 2 3 2 3" xfId="37" xr:uid="{00000000-0005-0000-0000-000081000000}"/>
    <cellStyle name="Normal 2 3 2 3 2" xfId="333" xr:uid="{00000000-0005-0000-0000-000082000000}"/>
    <cellStyle name="Normal 2 3 2 4" xfId="334" xr:uid="{00000000-0005-0000-0000-000083000000}"/>
    <cellStyle name="Normal 2 3 3" xfId="38" xr:uid="{00000000-0005-0000-0000-000084000000}"/>
    <cellStyle name="Normal 2 3 4" xfId="39" xr:uid="{00000000-0005-0000-0000-000085000000}"/>
    <cellStyle name="Normal 2 3 4 2" xfId="335" xr:uid="{00000000-0005-0000-0000-000086000000}"/>
    <cellStyle name="Normal 2 3 5" xfId="40" xr:uid="{00000000-0005-0000-0000-000087000000}"/>
    <cellStyle name="Normal 2 3 5 2" xfId="336" xr:uid="{00000000-0005-0000-0000-000088000000}"/>
    <cellStyle name="Normal 2 3 6" xfId="337" xr:uid="{00000000-0005-0000-0000-000089000000}"/>
    <cellStyle name="Normal 2 4" xfId="41" xr:uid="{00000000-0005-0000-0000-00008A000000}"/>
    <cellStyle name="Normal 2 4 2" xfId="42" xr:uid="{00000000-0005-0000-0000-00008B000000}"/>
    <cellStyle name="Normal 2 4 2 2" xfId="338" xr:uid="{00000000-0005-0000-0000-00008C000000}"/>
    <cellStyle name="Normal 2 5" xfId="43" xr:uid="{00000000-0005-0000-0000-00008D000000}"/>
    <cellStyle name="Normal 2 5 2" xfId="44" xr:uid="{00000000-0005-0000-0000-00008E000000}"/>
    <cellStyle name="Normal 2 5 2 2" xfId="339" xr:uid="{00000000-0005-0000-0000-00008F000000}"/>
    <cellStyle name="Normal 2 5 3" xfId="340" xr:uid="{00000000-0005-0000-0000-000090000000}"/>
    <cellStyle name="Normal 2 6" xfId="45" xr:uid="{00000000-0005-0000-0000-000091000000}"/>
    <cellStyle name="Normal 2 6 2" xfId="46" xr:uid="{00000000-0005-0000-0000-000092000000}"/>
    <cellStyle name="Normal 2 6 2 2" xfId="341" xr:uid="{00000000-0005-0000-0000-000093000000}"/>
    <cellStyle name="Normal 2 6 3" xfId="342" xr:uid="{00000000-0005-0000-0000-000094000000}"/>
    <cellStyle name="Normal 2 7" xfId="47" xr:uid="{00000000-0005-0000-0000-000095000000}"/>
    <cellStyle name="Normal 2 7 2" xfId="48" xr:uid="{00000000-0005-0000-0000-000096000000}"/>
    <cellStyle name="Normal 2 7 2 2" xfId="343" xr:uid="{00000000-0005-0000-0000-000097000000}"/>
    <cellStyle name="Normal 2 7 3" xfId="344" xr:uid="{00000000-0005-0000-0000-000098000000}"/>
    <cellStyle name="Normal 2 8" xfId="49" xr:uid="{00000000-0005-0000-0000-000099000000}"/>
    <cellStyle name="Normal 2 8 2" xfId="50" xr:uid="{00000000-0005-0000-0000-00009A000000}"/>
    <cellStyle name="Normal 2 8 2 2" xfId="345" xr:uid="{00000000-0005-0000-0000-00009B000000}"/>
    <cellStyle name="Normal 2 8 3" xfId="346" xr:uid="{00000000-0005-0000-0000-00009C000000}"/>
    <cellStyle name="Normal 2 9" xfId="51" xr:uid="{00000000-0005-0000-0000-00009D000000}"/>
    <cellStyle name="Normal 2 9 2" xfId="347" xr:uid="{00000000-0005-0000-0000-00009E000000}"/>
    <cellStyle name="Normal 3" xfId="1" xr:uid="{00000000-0005-0000-0000-00009F000000}"/>
    <cellStyle name="Normal 3 10" xfId="266" xr:uid="{00000000-0005-0000-0000-0000A0000000}"/>
    <cellStyle name="Normal 3 11" xfId="267" xr:uid="{00000000-0005-0000-0000-0000A1000000}"/>
    <cellStyle name="Normal 3 12" xfId="268" xr:uid="{00000000-0005-0000-0000-0000A2000000}"/>
    <cellStyle name="Normal 3 13" xfId="269" xr:uid="{00000000-0005-0000-0000-0000A3000000}"/>
    <cellStyle name="Normal 3 2" xfId="10" xr:uid="{00000000-0005-0000-0000-0000A4000000}"/>
    <cellStyle name="Normal 3 2 2" xfId="19" xr:uid="{00000000-0005-0000-0000-0000A5000000}"/>
    <cellStyle name="Normal 3 2 2 2" xfId="52" xr:uid="{00000000-0005-0000-0000-0000A6000000}"/>
    <cellStyle name="Normal 3 2 2 3" xfId="348" xr:uid="{00000000-0005-0000-0000-0000A7000000}"/>
    <cellStyle name="Normal 3 2 3" xfId="53" xr:uid="{00000000-0005-0000-0000-0000A8000000}"/>
    <cellStyle name="Normal 3 2 3 2" xfId="349" xr:uid="{00000000-0005-0000-0000-0000A9000000}"/>
    <cellStyle name="Normal 3 2 4" xfId="54" xr:uid="{00000000-0005-0000-0000-0000AA000000}"/>
    <cellStyle name="Normal 3 2 5" xfId="350" xr:uid="{00000000-0005-0000-0000-0000AB000000}"/>
    <cellStyle name="Normal 3 2 6" xfId="351" xr:uid="{00000000-0005-0000-0000-0000AC000000}"/>
    <cellStyle name="Normal 3 3" xfId="55" xr:uid="{00000000-0005-0000-0000-0000AD000000}"/>
    <cellStyle name="Normal 3 3 2" xfId="56" xr:uid="{00000000-0005-0000-0000-0000AE000000}"/>
    <cellStyle name="Normal 3 3 2 2" xfId="352" xr:uid="{00000000-0005-0000-0000-0000AF000000}"/>
    <cellStyle name="Normal 3 3 3" xfId="57" xr:uid="{00000000-0005-0000-0000-0000B0000000}"/>
    <cellStyle name="Normal 3 3 3 2" xfId="353" xr:uid="{00000000-0005-0000-0000-0000B1000000}"/>
    <cellStyle name="Normal 3 3 4" xfId="354" xr:uid="{00000000-0005-0000-0000-0000B2000000}"/>
    <cellStyle name="Normal 3 4" xfId="58" xr:uid="{00000000-0005-0000-0000-0000B3000000}"/>
    <cellStyle name="Normal 3 4 2" xfId="59" xr:uid="{00000000-0005-0000-0000-0000B4000000}"/>
    <cellStyle name="Normal 3 4 2 2" xfId="355" xr:uid="{00000000-0005-0000-0000-0000B5000000}"/>
    <cellStyle name="Normal 3 4 3" xfId="356" xr:uid="{00000000-0005-0000-0000-0000B6000000}"/>
    <cellStyle name="Normal 3 5" xfId="60" xr:uid="{00000000-0005-0000-0000-0000B7000000}"/>
    <cellStyle name="Normal 3 5 2" xfId="61" xr:uid="{00000000-0005-0000-0000-0000B8000000}"/>
    <cellStyle name="Normal 3 5 2 2" xfId="357" xr:uid="{00000000-0005-0000-0000-0000B9000000}"/>
    <cellStyle name="Normal 3 5 3" xfId="358" xr:uid="{00000000-0005-0000-0000-0000BA000000}"/>
    <cellStyle name="Normal 3 6" xfId="62" xr:uid="{00000000-0005-0000-0000-0000BB000000}"/>
    <cellStyle name="Normal 3 6 2" xfId="63" xr:uid="{00000000-0005-0000-0000-0000BC000000}"/>
    <cellStyle name="Normal 3 6 2 2" xfId="359" xr:uid="{00000000-0005-0000-0000-0000BD000000}"/>
    <cellStyle name="Normal 3 6 3" xfId="360" xr:uid="{00000000-0005-0000-0000-0000BE000000}"/>
    <cellStyle name="Normal 3 7" xfId="64" xr:uid="{00000000-0005-0000-0000-0000BF000000}"/>
    <cellStyle name="Normal 3 7 2" xfId="361" xr:uid="{00000000-0005-0000-0000-0000C0000000}"/>
    <cellStyle name="Normal 3 8" xfId="65" xr:uid="{00000000-0005-0000-0000-0000C1000000}"/>
    <cellStyle name="Normal 3 8 2" xfId="362" xr:uid="{00000000-0005-0000-0000-0000C2000000}"/>
    <cellStyle name="Normal 3 9" xfId="66" xr:uid="{00000000-0005-0000-0000-0000C3000000}"/>
    <cellStyle name="Normal 3 9 2" xfId="363" xr:uid="{00000000-0005-0000-0000-0000C4000000}"/>
    <cellStyle name="Normal 4" xfId="4" xr:uid="{00000000-0005-0000-0000-0000C5000000}"/>
    <cellStyle name="Normal 4 10" xfId="67" xr:uid="{00000000-0005-0000-0000-0000C6000000}"/>
    <cellStyle name="Normal 4 10 2" xfId="364" xr:uid="{00000000-0005-0000-0000-0000C7000000}"/>
    <cellStyle name="Normal 4 10 2 2" xfId="365" xr:uid="{00000000-0005-0000-0000-0000C8000000}"/>
    <cellStyle name="Normal 4 10 3" xfId="366" xr:uid="{00000000-0005-0000-0000-0000C9000000}"/>
    <cellStyle name="Normal 4 11" xfId="270" xr:uid="{00000000-0005-0000-0000-0000CA000000}"/>
    <cellStyle name="Normal 4 11 2" xfId="498" xr:uid="{00000000-0005-0000-0000-0000CB000000}"/>
    <cellStyle name="Normal 4 12" xfId="271" xr:uid="{00000000-0005-0000-0000-0000CC000000}"/>
    <cellStyle name="Normal 4 13" xfId="272" xr:uid="{00000000-0005-0000-0000-0000CD000000}"/>
    <cellStyle name="Normal 4 2" xfId="68" xr:uid="{00000000-0005-0000-0000-0000CE000000}"/>
    <cellStyle name="Normal 4 2 2" xfId="69" xr:uid="{00000000-0005-0000-0000-0000CF000000}"/>
    <cellStyle name="Normal 4 2 2 2" xfId="70" xr:uid="{00000000-0005-0000-0000-0000D0000000}"/>
    <cellStyle name="Normal 4 2 2 2 2" xfId="367" xr:uid="{00000000-0005-0000-0000-0000D1000000}"/>
    <cellStyle name="Normal 4 2 2 3" xfId="368" xr:uid="{00000000-0005-0000-0000-0000D2000000}"/>
    <cellStyle name="Normal 4 2 3" xfId="71" xr:uid="{00000000-0005-0000-0000-0000D3000000}"/>
    <cellStyle name="Normal 4 2 3 2" xfId="369" xr:uid="{00000000-0005-0000-0000-0000D4000000}"/>
    <cellStyle name="Normal 4 2 4" xfId="72" xr:uid="{00000000-0005-0000-0000-0000D5000000}"/>
    <cellStyle name="Normal 4 2 4 2" xfId="370" xr:uid="{00000000-0005-0000-0000-0000D6000000}"/>
    <cellStyle name="Normal 4 2 5" xfId="73" xr:uid="{00000000-0005-0000-0000-0000D7000000}"/>
    <cellStyle name="Normal 4 2 5 2" xfId="371" xr:uid="{00000000-0005-0000-0000-0000D8000000}"/>
    <cellStyle name="Normal 4 2 6" xfId="372" xr:uid="{00000000-0005-0000-0000-0000D9000000}"/>
    <cellStyle name="Normal 4 2 7" xfId="373" xr:uid="{00000000-0005-0000-0000-0000DA000000}"/>
    <cellStyle name="Normal 4 3" xfId="74" xr:uid="{00000000-0005-0000-0000-0000DB000000}"/>
    <cellStyle name="Normal 4 3 2" xfId="75" xr:uid="{00000000-0005-0000-0000-0000DC000000}"/>
    <cellStyle name="Normal 4 3 2 2" xfId="374" xr:uid="{00000000-0005-0000-0000-0000DD000000}"/>
    <cellStyle name="Normal 4 3 3" xfId="76" xr:uid="{00000000-0005-0000-0000-0000DE000000}"/>
    <cellStyle name="Normal 4 3 3 2" xfId="375" xr:uid="{00000000-0005-0000-0000-0000DF000000}"/>
    <cellStyle name="Normal 4 3 4" xfId="77" xr:uid="{00000000-0005-0000-0000-0000E0000000}"/>
    <cellStyle name="Normal 4 3 4 2" xfId="376" xr:uid="{00000000-0005-0000-0000-0000E1000000}"/>
    <cellStyle name="Normal 4 3 5" xfId="377" xr:uid="{00000000-0005-0000-0000-0000E2000000}"/>
    <cellStyle name="Normal 4 4" xfId="78" xr:uid="{00000000-0005-0000-0000-0000E3000000}"/>
    <cellStyle name="Normal 4 4 2" xfId="79" xr:uid="{00000000-0005-0000-0000-0000E4000000}"/>
    <cellStyle name="Normal 4 4 2 2" xfId="378" xr:uid="{00000000-0005-0000-0000-0000E5000000}"/>
    <cellStyle name="Normal 4 4 3" xfId="379" xr:uid="{00000000-0005-0000-0000-0000E6000000}"/>
    <cellStyle name="Normal 4 5" xfId="80" xr:uid="{00000000-0005-0000-0000-0000E7000000}"/>
    <cellStyle name="Normal 4 5 2" xfId="81" xr:uid="{00000000-0005-0000-0000-0000E8000000}"/>
    <cellStyle name="Normal 4 5 2 2" xfId="380" xr:uid="{00000000-0005-0000-0000-0000E9000000}"/>
    <cellStyle name="Normal 4 5 3" xfId="381" xr:uid="{00000000-0005-0000-0000-0000EA000000}"/>
    <cellStyle name="Normal 4 6" xfId="82" xr:uid="{00000000-0005-0000-0000-0000EB000000}"/>
    <cellStyle name="Normal 4 6 2" xfId="83" xr:uid="{00000000-0005-0000-0000-0000EC000000}"/>
    <cellStyle name="Normal 4 6 2 2" xfId="382" xr:uid="{00000000-0005-0000-0000-0000ED000000}"/>
    <cellStyle name="Normal 4 6 3" xfId="383" xr:uid="{00000000-0005-0000-0000-0000EE000000}"/>
    <cellStyle name="Normal 4 7" xfId="84" xr:uid="{00000000-0005-0000-0000-0000EF000000}"/>
    <cellStyle name="Normal 4 7 2" xfId="384" xr:uid="{00000000-0005-0000-0000-0000F0000000}"/>
    <cellStyle name="Normal 4 8" xfId="85" xr:uid="{00000000-0005-0000-0000-0000F1000000}"/>
    <cellStyle name="Normal 4 8 2" xfId="385" xr:uid="{00000000-0005-0000-0000-0000F2000000}"/>
    <cellStyle name="Normal 4 9" xfId="86" xr:uid="{00000000-0005-0000-0000-0000F3000000}"/>
    <cellStyle name="Normal 4 9 2" xfId="386" xr:uid="{00000000-0005-0000-0000-0000F4000000}"/>
    <cellStyle name="Normal 5" xfId="6" xr:uid="{00000000-0005-0000-0000-0000F5000000}"/>
    <cellStyle name="Normal 5 10" xfId="190" xr:uid="{00000000-0005-0000-0000-0000F6000000}"/>
    <cellStyle name="Normal 5 10 2" xfId="499" xr:uid="{00000000-0005-0000-0000-0000F7000000}"/>
    <cellStyle name="Normal 5 11" xfId="273" xr:uid="{00000000-0005-0000-0000-0000F8000000}"/>
    <cellStyle name="Normal 5 12" xfId="274" xr:uid="{00000000-0005-0000-0000-0000F9000000}"/>
    <cellStyle name="Normal 5 13" xfId="275" xr:uid="{00000000-0005-0000-0000-0000FA000000}"/>
    <cellStyle name="Normal 5 2" xfId="87" xr:uid="{00000000-0005-0000-0000-0000FB000000}"/>
    <cellStyle name="Normal 5 2 2" xfId="88" xr:uid="{00000000-0005-0000-0000-0000FC000000}"/>
    <cellStyle name="Normal 5 2 2 2" xfId="89" xr:uid="{00000000-0005-0000-0000-0000FD000000}"/>
    <cellStyle name="Normal 5 2 2 2 2" xfId="387" xr:uid="{00000000-0005-0000-0000-0000FE000000}"/>
    <cellStyle name="Normal 5 2 2 3" xfId="388" xr:uid="{00000000-0005-0000-0000-0000FF000000}"/>
    <cellStyle name="Normal 5 2 3" xfId="90" xr:uid="{00000000-0005-0000-0000-000000010000}"/>
    <cellStyle name="Normal 5 2 3 2" xfId="389" xr:uid="{00000000-0005-0000-0000-000001010000}"/>
    <cellStyle name="Normal 5 2 4" xfId="91" xr:uid="{00000000-0005-0000-0000-000002010000}"/>
    <cellStyle name="Normal 5 2 4 2" xfId="390" xr:uid="{00000000-0005-0000-0000-000003010000}"/>
    <cellStyle name="Normal 5 2 5" xfId="391" xr:uid="{00000000-0005-0000-0000-000004010000}"/>
    <cellStyle name="Normal 5 2 6" xfId="392" xr:uid="{00000000-0005-0000-0000-000005010000}"/>
    <cellStyle name="Normal 5 3" xfId="92" xr:uid="{00000000-0005-0000-0000-000006010000}"/>
    <cellStyle name="Normal 5 3 2" xfId="93" xr:uid="{00000000-0005-0000-0000-000007010000}"/>
    <cellStyle name="Normal 5 3 2 2" xfId="393" xr:uid="{00000000-0005-0000-0000-000008010000}"/>
    <cellStyle name="Normal 5 3 3" xfId="94" xr:uid="{00000000-0005-0000-0000-000009010000}"/>
    <cellStyle name="Normal 5 3 3 2" xfId="394" xr:uid="{00000000-0005-0000-0000-00000A010000}"/>
    <cellStyle name="Normal 5 3 4" xfId="395" xr:uid="{00000000-0005-0000-0000-00000B010000}"/>
    <cellStyle name="Normal 5 4" xfId="95" xr:uid="{00000000-0005-0000-0000-00000C010000}"/>
    <cellStyle name="Normal 5 4 2" xfId="96" xr:uid="{00000000-0005-0000-0000-00000D010000}"/>
    <cellStyle name="Normal 5 4 2 2" xfId="396" xr:uid="{00000000-0005-0000-0000-00000E010000}"/>
    <cellStyle name="Normal 5 4 3" xfId="397" xr:uid="{00000000-0005-0000-0000-00000F010000}"/>
    <cellStyle name="Normal 5 5" xfId="97" xr:uid="{00000000-0005-0000-0000-000010010000}"/>
    <cellStyle name="Normal 5 5 2" xfId="98" xr:uid="{00000000-0005-0000-0000-000011010000}"/>
    <cellStyle name="Normal 5 5 2 2" xfId="398" xr:uid="{00000000-0005-0000-0000-000012010000}"/>
    <cellStyle name="Normal 5 5 3" xfId="399" xr:uid="{00000000-0005-0000-0000-000013010000}"/>
    <cellStyle name="Normal 5 6" xfId="99" xr:uid="{00000000-0005-0000-0000-000014010000}"/>
    <cellStyle name="Normal 5 6 2" xfId="100" xr:uid="{00000000-0005-0000-0000-000015010000}"/>
    <cellStyle name="Normal 5 6 2 2" xfId="400" xr:uid="{00000000-0005-0000-0000-000016010000}"/>
    <cellStyle name="Normal 5 6 3" xfId="401" xr:uid="{00000000-0005-0000-0000-000017010000}"/>
    <cellStyle name="Normal 5 7" xfId="101" xr:uid="{00000000-0005-0000-0000-000018010000}"/>
    <cellStyle name="Normal 5 7 2" xfId="402" xr:uid="{00000000-0005-0000-0000-000019010000}"/>
    <cellStyle name="Normal 5 8" xfId="102" xr:uid="{00000000-0005-0000-0000-00001A010000}"/>
    <cellStyle name="Normal 5 8 2" xfId="403" xr:uid="{00000000-0005-0000-0000-00001B010000}"/>
    <cellStyle name="Normal 5 9" xfId="103" xr:uid="{00000000-0005-0000-0000-00001C010000}"/>
    <cellStyle name="Normal 5 9 2" xfId="404" xr:uid="{00000000-0005-0000-0000-00001D010000}"/>
    <cellStyle name="Normal 6" xfId="17" xr:uid="{00000000-0005-0000-0000-00001E010000}"/>
    <cellStyle name="Normal 6 2" xfId="276" xr:uid="{00000000-0005-0000-0000-00001F010000}"/>
    <cellStyle name="Normal 7" xfId="104" xr:uid="{00000000-0005-0000-0000-000020010000}"/>
    <cellStyle name="Normal 7 10" xfId="405" xr:uid="{00000000-0005-0000-0000-000021010000}"/>
    <cellStyle name="Normal 7 2" xfId="105" xr:uid="{00000000-0005-0000-0000-000022010000}"/>
    <cellStyle name="Normal 7 2 2" xfId="106" xr:uid="{00000000-0005-0000-0000-000023010000}"/>
    <cellStyle name="Normal 7 2 2 2" xfId="406" xr:uid="{00000000-0005-0000-0000-000024010000}"/>
    <cellStyle name="Normal 7 2 3" xfId="107" xr:uid="{00000000-0005-0000-0000-000025010000}"/>
    <cellStyle name="Normal 7 2 3 2" xfId="407" xr:uid="{00000000-0005-0000-0000-000026010000}"/>
    <cellStyle name="Normal 7 2 4" xfId="408" xr:uid="{00000000-0005-0000-0000-000027010000}"/>
    <cellStyle name="Normal 7 3" xfId="108" xr:uid="{00000000-0005-0000-0000-000028010000}"/>
    <cellStyle name="Normal 7 3 2" xfId="109" xr:uid="{00000000-0005-0000-0000-000029010000}"/>
    <cellStyle name="Normal 7 3 2 2" xfId="409" xr:uid="{00000000-0005-0000-0000-00002A010000}"/>
    <cellStyle name="Normal 7 3 3" xfId="410" xr:uid="{00000000-0005-0000-0000-00002B010000}"/>
    <cellStyle name="Normal 7 4" xfId="110" xr:uid="{00000000-0005-0000-0000-00002C010000}"/>
    <cellStyle name="Normal 7 4 2" xfId="111" xr:uid="{00000000-0005-0000-0000-00002D010000}"/>
    <cellStyle name="Normal 7 4 2 2" xfId="411" xr:uid="{00000000-0005-0000-0000-00002E010000}"/>
    <cellStyle name="Normal 7 4 3" xfId="412" xr:uid="{00000000-0005-0000-0000-00002F010000}"/>
    <cellStyle name="Normal 7 5" xfId="112" xr:uid="{00000000-0005-0000-0000-000030010000}"/>
    <cellStyle name="Normal 7 5 2" xfId="113" xr:uid="{00000000-0005-0000-0000-000031010000}"/>
    <cellStyle name="Normal 7 5 2 2" xfId="413" xr:uid="{00000000-0005-0000-0000-000032010000}"/>
    <cellStyle name="Normal 7 5 3" xfId="414" xr:uid="{00000000-0005-0000-0000-000033010000}"/>
    <cellStyle name="Normal 7 6" xfId="114" xr:uid="{00000000-0005-0000-0000-000034010000}"/>
    <cellStyle name="Normal 7 6 2" xfId="415" xr:uid="{00000000-0005-0000-0000-000035010000}"/>
    <cellStyle name="Normal 7 7" xfId="115" xr:uid="{00000000-0005-0000-0000-000036010000}"/>
    <cellStyle name="Normal 7 7 2" xfId="416" xr:uid="{00000000-0005-0000-0000-000037010000}"/>
    <cellStyle name="Normal 7 8" xfId="116" xr:uid="{00000000-0005-0000-0000-000038010000}"/>
    <cellStyle name="Normal 7 8 2" xfId="417" xr:uid="{00000000-0005-0000-0000-000039010000}"/>
    <cellStyle name="Normal 7 9" xfId="418" xr:uid="{00000000-0005-0000-0000-00003A010000}"/>
    <cellStyle name="Normal 8" xfId="14" xr:uid="{00000000-0005-0000-0000-00003B010000}"/>
    <cellStyle name="Normal 8 2" xfId="117" xr:uid="{00000000-0005-0000-0000-00003C010000}"/>
    <cellStyle name="Normal 8 2 2" xfId="118" xr:uid="{00000000-0005-0000-0000-00003D010000}"/>
    <cellStyle name="Normal 8 2 2 2" xfId="419" xr:uid="{00000000-0005-0000-0000-00003E010000}"/>
    <cellStyle name="Normal 8 2 3" xfId="420" xr:uid="{00000000-0005-0000-0000-00003F010000}"/>
    <cellStyle name="Normal 8 3" xfId="119" xr:uid="{00000000-0005-0000-0000-000040010000}"/>
    <cellStyle name="Normal 8 3 2" xfId="120" xr:uid="{00000000-0005-0000-0000-000041010000}"/>
    <cellStyle name="Normal 8 3 2 2" xfId="421" xr:uid="{00000000-0005-0000-0000-000042010000}"/>
    <cellStyle name="Normal 8 3 3" xfId="422" xr:uid="{00000000-0005-0000-0000-000043010000}"/>
    <cellStyle name="Normal 8 4" xfId="121" xr:uid="{00000000-0005-0000-0000-000044010000}"/>
    <cellStyle name="Normal 8 4 2" xfId="122" xr:uid="{00000000-0005-0000-0000-000045010000}"/>
    <cellStyle name="Normal 8 4 2 2" xfId="423" xr:uid="{00000000-0005-0000-0000-000046010000}"/>
    <cellStyle name="Normal 8 4 3" xfId="424" xr:uid="{00000000-0005-0000-0000-000047010000}"/>
    <cellStyle name="Normal 8 5" xfId="123" xr:uid="{00000000-0005-0000-0000-000048010000}"/>
    <cellStyle name="Normal 8 5 2" xfId="425" xr:uid="{00000000-0005-0000-0000-000049010000}"/>
    <cellStyle name="Normal 8 6" xfId="426" xr:uid="{00000000-0005-0000-0000-00004A010000}"/>
    <cellStyle name="Normal 9" xfId="124" xr:uid="{00000000-0005-0000-0000-00004B010000}"/>
    <cellStyle name="Note 2" xfId="277" xr:uid="{00000000-0005-0000-0000-00004C010000}"/>
    <cellStyle name="Note 3" xfId="278" xr:uid="{00000000-0005-0000-0000-00004D010000}"/>
    <cellStyle name="Note 4" xfId="279" xr:uid="{00000000-0005-0000-0000-00004E010000}"/>
    <cellStyle name="Note 5" xfId="280" xr:uid="{00000000-0005-0000-0000-00004F010000}"/>
    <cellStyle name="Output 2" xfId="281" xr:uid="{00000000-0005-0000-0000-000050010000}"/>
    <cellStyle name="Percent 2" xfId="8" xr:uid="{00000000-0005-0000-0000-000051010000}"/>
    <cellStyle name="Percent 2 10" xfId="427" xr:uid="{00000000-0005-0000-0000-000052010000}"/>
    <cellStyle name="Percent 2 11" xfId="428" xr:uid="{00000000-0005-0000-0000-000053010000}"/>
    <cellStyle name="Percent 2 12" xfId="504" xr:uid="{00000000-0005-0000-0000-000054010000}"/>
    <cellStyle name="Percent 2 2" xfId="125" xr:uid="{00000000-0005-0000-0000-000055010000}"/>
    <cellStyle name="Percent 2 2 10" xfId="282" xr:uid="{00000000-0005-0000-0000-000056010000}"/>
    <cellStyle name="Percent 2 2 11" xfId="283" xr:uid="{00000000-0005-0000-0000-000057010000}"/>
    <cellStyle name="Percent 2 2 12" xfId="284" xr:uid="{00000000-0005-0000-0000-000058010000}"/>
    <cellStyle name="Percent 2 2 2" xfId="126" xr:uid="{00000000-0005-0000-0000-000059010000}"/>
    <cellStyle name="Percent 2 2 2 2" xfId="127" xr:uid="{00000000-0005-0000-0000-00005A010000}"/>
    <cellStyle name="Percent 2 2 2 2 2" xfId="429" xr:uid="{00000000-0005-0000-0000-00005B010000}"/>
    <cellStyle name="Percent 2 2 2 3" xfId="430" xr:uid="{00000000-0005-0000-0000-00005C010000}"/>
    <cellStyle name="Percent 2 2 3" xfId="128" xr:uid="{00000000-0005-0000-0000-00005D010000}"/>
    <cellStyle name="Percent 2 2 3 2" xfId="431" xr:uid="{00000000-0005-0000-0000-00005E010000}"/>
    <cellStyle name="Percent 2 2 4" xfId="129" xr:uid="{00000000-0005-0000-0000-00005F010000}"/>
    <cellStyle name="Percent 2 2 4 2" xfId="432" xr:uid="{00000000-0005-0000-0000-000060010000}"/>
    <cellStyle name="Percent 2 2 5" xfId="285" xr:uid="{00000000-0005-0000-0000-000061010000}"/>
    <cellStyle name="Percent 2 2 6" xfId="286" xr:uid="{00000000-0005-0000-0000-000062010000}"/>
    <cellStyle name="Percent 2 2 7" xfId="287" xr:uid="{00000000-0005-0000-0000-000063010000}"/>
    <cellStyle name="Percent 2 2 8" xfId="288" xr:uid="{00000000-0005-0000-0000-000064010000}"/>
    <cellStyle name="Percent 2 2 9" xfId="289" xr:uid="{00000000-0005-0000-0000-000065010000}"/>
    <cellStyle name="Percent 2 3" xfId="130" xr:uid="{00000000-0005-0000-0000-000066010000}"/>
    <cellStyle name="Percent 2 3 10" xfId="290" xr:uid="{00000000-0005-0000-0000-000067010000}"/>
    <cellStyle name="Percent 2 3 11" xfId="291" xr:uid="{00000000-0005-0000-0000-000068010000}"/>
    <cellStyle name="Percent 2 3 12" xfId="292" xr:uid="{00000000-0005-0000-0000-000069010000}"/>
    <cellStyle name="Percent 2 3 2" xfId="131" xr:uid="{00000000-0005-0000-0000-00006A010000}"/>
    <cellStyle name="Percent 2 3 2 2" xfId="433" xr:uid="{00000000-0005-0000-0000-00006B010000}"/>
    <cellStyle name="Percent 2 3 3" xfId="132" xr:uid="{00000000-0005-0000-0000-00006C010000}"/>
    <cellStyle name="Percent 2 3 3 2" xfId="434" xr:uid="{00000000-0005-0000-0000-00006D010000}"/>
    <cellStyle name="Percent 2 3 4" xfId="293" xr:uid="{00000000-0005-0000-0000-00006E010000}"/>
    <cellStyle name="Percent 2 3 5" xfId="294" xr:uid="{00000000-0005-0000-0000-00006F010000}"/>
    <cellStyle name="Percent 2 3 6" xfId="295" xr:uid="{00000000-0005-0000-0000-000070010000}"/>
    <cellStyle name="Percent 2 3 7" xfId="296" xr:uid="{00000000-0005-0000-0000-000071010000}"/>
    <cellStyle name="Percent 2 3 8" xfId="297" xr:uid="{00000000-0005-0000-0000-000072010000}"/>
    <cellStyle name="Percent 2 3 9" xfId="298" xr:uid="{00000000-0005-0000-0000-000073010000}"/>
    <cellStyle name="Percent 2 4" xfId="133" xr:uid="{00000000-0005-0000-0000-000074010000}"/>
    <cellStyle name="Percent 2 4 10" xfId="299" xr:uid="{00000000-0005-0000-0000-000075010000}"/>
    <cellStyle name="Percent 2 4 11" xfId="300" xr:uid="{00000000-0005-0000-0000-000076010000}"/>
    <cellStyle name="Percent 2 4 12" xfId="301" xr:uid="{00000000-0005-0000-0000-000077010000}"/>
    <cellStyle name="Percent 2 4 2" xfId="134" xr:uid="{00000000-0005-0000-0000-000078010000}"/>
    <cellStyle name="Percent 2 4 2 2" xfId="435" xr:uid="{00000000-0005-0000-0000-000079010000}"/>
    <cellStyle name="Percent 2 4 3" xfId="302" xr:uid="{00000000-0005-0000-0000-00007A010000}"/>
    <cellStyle name="Percent 2 4 4" xfId="303" xr:uid="{00000000-0005-0000-0000-00007B010000}"/>
    <cellStyle name="Percent 2 4 5" xfId="304" xr:uid="{00000000-0005-0000-0000-00007C010000}"/>
    <cellStyle name="Percent 2 4 6" xfId="305" xr:uid="{00000000-0005-0000-0000-00007D010000}"/>
    <cellStyle name="Percent 2 4 7" xfId="306" xr:uid="{00000000-0005-0000-0000-00007E010000}"/>
    <cellStyle name="Percent 2 4 8" xfId="307" xr:uid="{00000000-0005-0000-0000-00007F010000}"/>
    <cellStyle name="Percent 2 4 9" xfId="308" xr:uid="{00000000-0005-0000-0000-000080010000}"/>
    <cellStyle name="Percent 2 5" xfId="135" xr:uid="{00000000-0005-0000-0000-000081010000}"/>
    <cellStyle name="Percent 2 5 2" xfId="136" xr:uid="{00000000-0005-0000-0000-000082010000}"/>
    <cellStyle name="Percent 2 5 2 2" xfId="436" xr:uid="{00000000-0005-0000-0000-000083010000}"/>
    <cellStyle name="Percent 2 5 3" xfId="437" xr:uid="{00000000-0005-0000-0000-000084010000}"/>
    <cellStyle name="Percent 2 6" xfId="137" xr:uid="{00000000-0005-0000-0000-000085010000}"/>
    <cellStyle name="Percent 2 6 2" xfId="138" xr:uid="{00000000-0005-0000-0000-000086010000}"/>
    <cellStyle name="Percent 2 6 2 2" xfId="438" xr:uid="{00000000-0005-0000-0000-000087010000}"/>
    <cellStyle name="Percent 2 6 3" xfId="439" xr:uid="{00000000-0005-0000-0000-000088010000}"/>
    <cellStyle name="Percent 2 7" xfId="139" xr:uid="{00000000-0005-0000-0000-000089010000}"/>
    <cellStyle name="Percent 2 7 2" xfId="440" xr:uid="{00000000-0005-0000-0000-00008A010000}"/>
    <cellStyle name="Percent 2 8" xfId="140" xr:uid="{00000000-0005-0000-0000-00008B010000}"/>
    <cellStyle name="Percent 2 8 2" xfId="441" xr:uid="{00000000-0005-0000-0000-00008C010000}"/>
    <cellStyle name="Percent 2 9" xfId="141" xr:uid="{00000000-0005-0000-0000-00008D010000}"/>
    <cellStyle name="Percent 2 9 2" xfId="442" xr:uid="{00000000-0005-0000-0000-00008E010000}"/>
    <cellStyle name="Percent 3" xfId="16" xr:uid="{00000000-0005-0000-0000-00008F010000}"/>
    <cellStyle name="Percent 3 10" xfId="443" xr:uid="{00000000-0005-0000-0000-000090010000}"/>
    <cellStyle name="Percent 3 11" xfId="444" xr:uid="{00000000-0005-0000-0000-000091010000}"/>
    <cellStyle name="Percent 3 2" xfId="142" xr:uid="{00000000-0005-0000-0000-000092010000}"/>
    <cellStyle name="Percent 3 2 2" xfId="143" xr:uid="{00000000-0005-0000-0000-000093010000}"/>
    <cellStyle name="Percent 3 2 2 2" xfId="144" xr:uid="{00000000-0005-0000-0000-000094010000}"/>
    <cellStyle name="Percent 3 2 2 2 2" xfId="445" xr:uid="{00000000-0005-0000-0000-000095010000}"/>
    <cellStyle name="Percent 3 2 2 3" xfId="446" xr:uid="{00000000-0005-0000-0000-000096010000}"/>
    <cellStyle name="Percent 3 2 3" xfId="145" xr:uid="{00000000-0005-0000-0000-000097010000}"/>
    <cellStyle name="Percent 3 2 3 2" xfId="447" xr:uid="{00000000-0005-0000-0000-000098010000}"/>
    <cellStyle name="Percent 3 2 4" xfId="146" xr:uid="{00000000-0005-0000-0000-000099010000}"/>
    <cellStyle name="Percent 3 2 4 2" xfId="448" xr:uid="{00000000-0005-0000-0000-00009A010000}"/>
    <cellStyle name="Percent 3 2 5" xfId="449" xr:uid="{00000000-0005-0000-0000-00009B010000}"/>
    <cellStyle name="Percent 3 2 6" xfId="450" xr:uid="{00000000-0005-0000-0000-00009C010000}"/>
    <cellStyle name="Percent 3 3" xfId="147" xr:uid="{00000000-0005-0000-0000-00009D010000}"/>
    <cellStyle name="Percent 3 3 2" xfId="148" xr:uid="{00000000-0005-0000-0000-00009E010000}"/>
    <cellStyle name="Percent 3 3 2 2" xfId="451" xr:uid="{00000000-0005-0000-0000-00009F010000}"/>
    <cellStyle name="Percent 3 3 3" xfId="149" xr:uid="{00000000-0005-0000-0000-0000A0010000}"/>
    <cellStyle name="Percent 3 3 3 2" xfId="452" xr:uid="{00000000-0005-0000-0000-0000A1010000}"/>
    <cellStyle name="Percent 3 3 4" xfId="453" xr:uid="{00000000-0005-0000-0000-0000A2010000}"/>
    <cellStyle name="Percent 3 4" xfId="150" xr:uid="{00000000-0005-0000-0000-0000A3010000}"/>
    <cellStyle name="Percent 3 4 2" xfId="151" xr:uid="{00000000-0005-0000-0000-0000A4010000}"/>
    <cellStyle name="Percent 3 4 2 2" xfId="454" xr:uid="{00000000-0005-0000-0000-0000A5010000}"/>
    <cellStyle name="Percent 3 4 3" xfId="455" xr:uid="{00000000-0005-0000-0000-0000A6010000}"/>
    <cellStyle name="Percent 3 5" xfId="152" xr:uid="{00000000-0005-0000-0000-0000A7010000}"/>
    <cellStyle name="Percent 3 5 2" xfId="153" xr:uid="{00000000-0005-0000-0000-0000A8010000}"/>
    <cellStyle name="Percent 3 5 2 2" xfId="456" xr:uid="{00000000-0005-0000-0000-0000A9010000}"/>
    <cellStyle name="Percent 3 5 3" xfId="457" xr:uid="{00000000-0005-0000-0000-0000AA010000}"/>
    <cellStyle name="Percent 3 6" xfId="154" xr:uid="{00000000-0005-0000-0000-0000AB010000}"/>
    <cellStyle name="Percent 3 6 2" xfId="155" xr:uid="{00000000-0005-0000-0000-0000AC010000}"/>
    <cellStyle name="Percent 3 6 2 2" xfId="458" xr:uid="{00000000-0005-0000-0000-0000AD010000}"/>
    <cellStyle name="Percent 3 6 3" xfId="459" xr:uid="{00000000-0005-0000-0000-0000AE010000}"/>
    <cellStyle name="Percent 3 7" xfId="156" xr:uid="{00000000-0005-0000-0000-0000AF010000}"/>
    <cellStyle name="Percent 3 7 2" xfId="460" xr:uid="{00000000-0005-0000-0000-0000B0010000}"/>
    <cellStyle name="Percent 3 8" xfId="157" xr:uid="{00000000-0005-0000-0000-0000B1010000}"/>
    <cellStyle name="Percent 3 8 2" xfId="461" xr:uid="{00000000-0005-0000-0000-0000B2010000}"/>
    <cellStyle name="Percent 3 9" xfId="158" xr:uid="{00000000-0005-0000-0000-0000B3010000}"/>
    <cellStyle name="Percent 3 9 2" xfId="462" xr:uid="{00000000-0005-0000-0000-0000B4010000}"/>
    <cellStyle name="Percent 4" xfId="159" xr:uid="{00000000-0005-0000-0000-0000B5010000}"/>
    <cellStyle name="Percent 4 10" xfId="463" xr:uid="{00000000-0005-0000-0000-0000B6010000}"/>
    <cellStyle name="Percent 4 11" xfId="464" xr:uid="{00000000-0005-0000-0000-0000B7010000}"/>
    <cellStyle name="Percent 4 2" xfId="160" xr:uid="{00000000-0005-0000-0000-0000B8010000}"/>
    <cellStyle name="Percent 4 2 2" xfId="161" xr:uid="{00000000-0005-0000-0000-0000B9010000}"/>
    <cellStyle name="Percent 4 2 2 2" xfId="162" xr:uid="{00000000-0005-0000-0000-0000BA010000}"/>
    <cellStyle name="Percent 4 2 2 2 2" xfId="465" xr:uid="{00000000-0005-0000-0000-0000BB010000}"/>
    <cellStyle name="Percent 4 2 2 3" xfId="466" xr:uid="{00000000-0005-0000-0000-0000BC010000}"/>
    <cellStyle name="Percent 4 2 3" xfId="163" xr:uid="{00000000-0005-0000-0000-0000BD010000}"/>
    <cellStyle name="Percent 4 2 3 2" xfId="467" xr:uid="{00000000-0005-0000-0000-0000BE010000}"/>
    <cellStyle name="Percent 4 2 4" xfId="164" xr:uid="{00000000-0005-0000-0000-0000BF010000}"/>
    <cellStyle name="Percent 4 2 4 2" xfId="468" xr:uid="{00000000-0005-0000-0000-0000C0010000}"/>
    <cellStyle name="Percent 4 2 5" xfId="469" xr:uid="{00000000-0005-0000-0000-0000C1010000}"/>
    <cellStyle name="Percent 4 2 6" xfId="470" xr:uid="{00000000-0005-0000-0000-0000C2010000}"/>
    <cellStyle name="Percent 4 3" xfId="165" xr:uid="{00000000-0005-0000-0000-0000C3010000}"/>
    <cellStyle name="Percent 4 3 2" xfId="166" xr:uid="{00000000-0005-0000-0000-0000C4010000}"/>
    <cellStyle name="Percent 4 3 2 2" xfId="471" xr:uid="{00000000-0005-0000-0000-0000C5010000}"/>
    <cellStyle name="Percent 4 3 3" xfId="167" xr:uid="{00000000-0005-0000-0000-0000C6010000}"/>
    <cellStyle name="Percent 4 3 3 2" xfId="472" xr:uid="{00000000-0005-0000-0000-0000C7010000}"/>
    <cellStyle name="Percent 4 3 4" xfId="473" xr:uid="{00000000-0005-0000-0000-0000C8010000}"/>
    <cellStyle name="Percent 4 4" xfId="168" xr:uid="{00000000-0005-0000-0000-0000C9010000}"/>
    <cellStyle name="Percent 4 4 2" xfId="169" xr:uid="{00000000-0005-0000-0000-0000CA010000}"/>
    <cellStyle name="Percent 4 4 2 2" xfId="474" xr:uid="{00000000-0005-0000-0000-0000CB010000}"/>
    <cellStyle name="Percent 4 4 3" xfId="475" xr:uid="{00000000-0005-0000-0000-0000CC010000}"/>
    <cellStyle name="Percent 4 5" xfId="170" xr:uid="{00000000-0005-0000-0000-0000CD010000}"/>
    <cellStyle name="Percent 4 5 2" xfId="171" xr:uid="{00000000-0005-0000-0000-0000CE010000}"/>
    <cellStyle name="Percent 4 5 2 2" xfId="476" xr:uid="{00000000-0005-0000-0000-0000CF010000}"/>
    <cellStyle name="Percent 4 5 3" xfId="477" xr:uid="{00000000-0005-0000-0000-0000D0010000}"/>
    <cellStyle name="Percent 4 6" xfId="172" xr:uid="{00000000-0005-0000-0000-0000D1010000}"/>
    <cellStyle name="Percent 4 6 2" xfId="173" xr:uid="{00000000-0005-0000-0000-0000D2010000}"/>
    <cellStyle name="Percent 4 6 2 2" xfId="478" xr:uid="{00000000-0005-0000-0000-0000D3010000}"/>
    <cellStyle name="Percent 4 6 3" xfId="479" xr:uid="{00000000-0005-0000-0000-0000D4010000}"/>
    <cellStyle name="Percent 4 7" xfId="174" xr:uid="{00000000-0005-0000-0000-0000D5010000}"/>
    <cellStyle name="Percent 4 7 2" xfId="480" xr:uid="{00000000-0005-0000-0000-0000D6010000}"/>
    <cellStyle name="Percent 4 8" xfId="175" xr:uid="{00000000-0005-0000-0000-0000D7010000}"/>
    <cellStyle name="Percent 4 8 2" xfId="481" xr:uid="{00000000-0005-0000-0000-0000D8010000}"/>
    <cellStyle name="Percent 4 9" xfId="176" xr:uid="{00000000-0005-0000-0000-0000D9010000}"/>
    <cellStyle name="Percent 4 9 2" xfId="482" xr:uid="{00000000-0005-0000-0000-0000DA010000}"/>
    <cellStyle name="Percent 5" xfId="177" xr:uid="{00000000-0005-0000-0000-0000DB010000}"/>
    <cellStyle name="Percent 5 10" xfId="483" xr:uid="{00000000-0005-0000-0000-0000DC010000}"/>
    <cellStyle name="Percent 5 2" xfId="178" xr:uid="{00000000-0005-0000-0000-0000DD010000}"/>
    <cellStyle name="Percent 5 2 2" xfId="179" xr:uid="{00000000-0005-0000-0000-0000DE010000}"/>
    <cellStyle name="Percent 5 2 2 2" xfId="484" xr:uid="{00000000-0005-0000-0000-0000DF010000}"/>
    <cellStyle name="Percent 5 2 3" xfId="180" xr:uid="{00000000-0005-0000-0000-0000E0010000}"/>
    <cellStyle name="Percent 5 2 3 2" xfId="485" xr:uid="{00000000-0005-0000-0000-0000E1010000}"/>
    <cellStyle name="Percent 5 2 4" xfId="486" xr:uid="{00000000-0005-0000-0000-0000E2010000}"/>
    <cellStyle name="Percent 5 3" xfId="181" xr:uid="{00000000-0005-0000-0000-0000E3010000}"/>
    <cellStyle name="Percent 5 3 2" xfId="182" xr:uid="{00000000-0005-0000-0000-0000E4010000}"/>
    <cellStyle name="Percent 5 3 2 2" xfId="487" xr:uid="{00000000-0005-0000-0000-0000E5010000}"/>
    <cellStyle name="Percent 5 3 3" xfId="488" xr:uid="{00000000-0005-0000-0000-0000E6010000}"/>
    <cellStyle name="Percent 5 4" xfId="183" xr:uid="{00000000-0005-0000-0000-0000E7010000}"/>
    <cellStyle name="Percent 5 4 2" xfId="184" xr:uid="{00000000-0005-0000-0000-0000E8010000}"/>
    <cellStyle name="Percent 5 4 2 2" xfId="489" xr:uid="{00000000-0005-0000-0000-0000E9010000}"/>
    <cellStyle name="Percent 5 4 3" xfId="490" xr:uid="{00000000-0005-0000-0000-0000EA010000}"/>
    <cellStyle name="Percent 5 5" xfId="185" xr:uid="{00000000-0005-0000-0000-0000EB010000}"/>
    <cellStyle name="Percent 5 5 2" xfId="186" xr:uid="{00000000-0005-0000-0000-0000EC010000}"/>
    <cellStyle name="Percent 5 5 2 2" xfId="491" xr:uid="{00000000-0005-0000-0000-0000ED010000}"/>
    <cellStyle name="Percent 5 5 3" xfId="492" xr:uid="{00000000-0005-0000-0000-0000EE010000}"/>
    <cellStyle name="Percent 5 6" xfId="187" xr:uid="{00000000-0005-0000-0000-0000EF010000}"/>
    <cellStyle name="Percent 5 6 2" xfId="493" xr:uid="{00000000-0005-0000-0000-0000F0010000}"/>
    <cellStyle name="Percent 5 7" xfId="188" xr:uid="{00000000-0005-0000-0000-0000F1010000}"/>
    <cellStyle name="Percent 5 7 2" xfId="494" xr:uid="{00000000-0005-0000-0000-0000F2010000}"/>
    <cellStyle name="Percent 5 8" xfId="189" xr:uid="{00000000-0005-0000-0000-0000F3010000}"/>
    <cellStyle name="Percent 5 8 2" xfId="495" xr:uid="{00000000-0005-0000-0000-0000F4010000}"/>
    <cellStyle name="Percent 5 9" xfId="496" xr:uid="{00000000-0005-0000-0000-0000F5010000}"/>
    <cellStyle name="Percent 6" xfId="309" xr:uid="{00000000-0005-0000-0000-0000F6010000}"/>
    <cellStyle name="Percent 7" xfId="505" xr:uid="{00000000-0005-0000-0000-0000F7010000}"/>
    <cellStyle name="Percent 9" xfId="310" xr:uid="{00000000-0005-0000-0000-0000F8010000}"/>
    <cellStyle name="Total 2" xfId="311" xr:uid="{00000000-0005-0000-0000-0000F9010000}"/>
    <cellStyle name="Warning Text 2" xfId="312" xr:uid="{00000000-0005-0000-0000-0000FA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12700</xdr:colOff>
      <xdr:row>6</xdr:row>
      <xdr:rowOff>139700</xdr:rowOff>
    </xdr:from>
    <xdr:to>
      <xdr:col>17</xdr:col>
      <xdr:colOff>546100</xdr:colOff>
      <xdr:row>40</xdr:row>
      <xdr:rowOff>6279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BA56A0-2B20-EC4D-AAD7-B174C5310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65600" y="1473200"/>
          <a:ext cx="10058400" cy="63435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50800</xdr:colOff>
      <xdr:row>5</xdr:row>
      <xdr:rowOff>88900</xdr:rowOff>
    </xdr:from>
    <xdr:to>
      <xdr:col>20</xdr:col>
      <xdr:colOff>245100</xdr:colOff>
      <xdr:row>43</xdr:row>
      <xdr:rowOff>88900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71EB94-64B1-734D-A74B-9DCB40268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0" y="1231900"/>
          <a:ext cx="10036800" cy="7772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25400</xdr:colOff>
      <xdr:row>4</xdr:row>
      <xdr:rowOff>12700</xdr:rowOff>
    </xdr:from>
    <xdr:to>
      <xdr:col>17</xdr:col>
      <xdr:colOff>444500</xdr:colOff>
      <xdr:row>49</xdr:row>
      <xdr:rowOff>139700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0E7654-4561-A944-A9FB-DCA84655C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13400" y="774700"/>
          <a:ext cx="7581900" cy="92837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622300</xdr:colOff>
      <xdr:row>5</xdr:row>
      <xdr:rowOff>152400</xdr:rowOff>
    </xdr:from>
    <xdr:to>
      <xdr:col>19</xdr:col>
      <xdr:colOff>139700</xdr:colOff>
      <xdr:row>41</xdr:row>
      <xdr:rowOff>137784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FC4440-4465-5948-8EBF-9C6DBE20E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19500" y="1295400"/>
          <a:ext cx="10058400" cy="72021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609600</xdr:colOff>
      <xdr:row>6</xdr:row>
      <xdr:rowOff>88900</xdr:rowOff>
    </xdr:from>
    <xdr:to>
      <xdr:col>19</xdr:col>
      <xdr:colOff>127000</xdr:colOff>
      <xdr:row>39</xdr:row>
      <xdr:rowOff>15363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A3D9E6-A587-454D-8944-E0799441C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49800" y="1422400"/>
          <a:ext cx="10058400" cy="639076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25400</xdr:colOff>
      <xdr:row>6</xdr:row>
      <xdr:rowOff>76200</xdr:rowOff>
    </xdr:from>
    <xdr:to>
      <xdr:col>18</xdr:col>
      <xdr:colOff>1041400</xdr:colOff>
      <xdr:row>41</xdr:row>
      <xdr:rowOff>60659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A09341-DB22-F540-84EA-539AE8635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21200" y="1409700"/>
          <a:ext cx="10058400" cy="724885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25400</xdr:colOff>
      <xdr:row>6</xdr:row>
      <xdr:rowOff>0</xdr:rowOff>
    </xdr:from>
    <xdr:to>
      <xdr:col>18</xdr:col>
      <xdr:colOff>469900</xdr:colOff>
      <xdr:row>37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2BE404-181E-3B4D-9153-622EE2BE7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56000" y="1333500"/>
          <a:ext cx="10058400" cy="64008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5</xdr:row>
      <xdr:rowOff>165100</xdr:rowOff>
    </xdr:from>
    <xdr:to>
      <xdr:col>20</xdr:col>
      <xdr:colOff>495300</xdr:colOff>
      <xdr:row>36</xdr:row>
      <xdr:rowOff>60325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71D7B2-A88A-AE41-983F-12C1707FA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27900" y="1308100"/>
          <a:ext cx="9690100" cy="63119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</xdr:row>
      <xdr:rowOff>12700</xdr:rowOff>
    </xdr:from>
    <xdr:to>
      <xdr:col>17</xdr:col>
      <xdr:colOff>457200</xdr:colOff>
      <xdr:row>36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F0C50C-4F61-3A49-985F-6BF78934D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95600" y="1346200"/>
          <a:ext cx="9652000" cy="6286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5688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cbo.gov/publication/55688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5688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5688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cbo.gov/publication/55688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cbo.gov/publication/55688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cbo.gov/publication/55688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cbo.gov/publication/55688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cbo.gov/publication/55688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cbo.gov/publication/5568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8"/>
  <sheetViews>
    <sheetView workbookViewId="0"/>
  </sheetViews>
  <sheetFormatPr baseColWidth="10" defaultColWidth="9.33203125" defaultRowHeight="15" customHeight="1"/>
  <cols>
    <col min="1" max="1" width="136.33203125" style="16" customWidth="1"/>
    <col min="2" max="16384" width="9.33203125" style="16"/>
  </cols>
  <sheetData>
    <row r="1" spans="1:1" s="36" customFormat="1" ht="15" customHeight="1">
      <c r="A1" s="3" t="s">
        <v>48</v>
      </c>
    </row>
    <row r="2" spans="1:1" s="36" customFormat="1" ht="15" customHeight="1">
      <c r="A2" s="27" t="s">
        <v>49</v>
      </c>
    </row>
    <row r="3" spans="1:1" s="36" customFormat="1" ht="15" customHeight="1"/>
    <row r="4" spans="1:1" s="36" customFormat="1" ht="15" customHeight="1"/>
    <row r="5" spans="1:1" ht="15" customHeight="1">
      <c r="A5" s="35" t="s">
        <v>0</v>
      </c>
    </row>
    <row r="6" spans="1:1" ht="15" customHeight="1">
      <c r="A6" s="27" t="str">
        <f>'Figure 1'!A5</f>
        <v>Figure 1. 
Sources of Revenues Credited to the Highway Trust Fund, 2017</v>
      </c>
    </row>
    <row r="7" spans="1:1" ht="15" customHeight="1">
      <c r="A7" s="28" t="str">
        <f>'Figure 2'!A5</f>
        <v>Figure 2. 
Revenues and Outlays of the Highway Trust Fund, 2000 Through 2029</v>
      </c>
    </row>
    <row r="8" spans="1:1" ht="15" customHeight="1">
      <c r="A8" s="27" t="str">
        <f>'Figure 5'!A5</f>
        <v>Figure 5. 
State VMT Tax Rates for Commerical Trucks</v>
      </c>
    </row>
    <row r="9" spans="1:1" ht="15" customHeight="1">
      <c r="A9" s="27" t="str">
        <f>'Figure 6'!A5</f>
        <v>Figure 6. 
Estimated Annual Gross Revenues From Uniform VMT Taxes on All Roads</v>
      </c>
    </row>
    <row r="10" spans="1:1" ht="15" customHeight="1">
      <c r="A10" s="27" t="str">
        <f>'Figure 7'!A5</f>
        <v>Figure 7. 
Estimated Annual Revenues From a VMT Tax of 5 Cents per Mile, by the Road Network Included in the Tax Base</v>
      </c>
    </row>
    <row r="11" spans="1:1" ht="15" customHeight="1">
      <c r="A11" s="27" t="str">
        <f>'Figure 8'!A5</f>
        <v>Figure 8. Estimated Tax Rates to Meet Specific Revenue Targets, by Type of Truck</v>
      </c>
    </row>
    <row r="12" spans="1:1" ht="15" customHeight="1">
      <c r="A12" s="27" t="str">
        <f>'Figure 9'!A5</f>
        <v>Figure 9. Estimated Annual Revenues From a VMT Tax on Trucks, by Tax Rate and Rate of Compliance</v>
      </c>
    </row>
    <row r="13" spans="1:1" ht="15" customHeight="1">
      <c r="A13" s="27" t="str">
        <f>'Box 1 Figure 1'!A5</f>
        <v>Box 1 Figure 1. Estimated Federal Costs for Pavement and Bridges Imposed by Selected Trucks,
by Type of Truck, Number of Axles, and Operating Weight Category</v>
      </c>
    </row>
    <row r="14" spans="1:1" ht="15" customHeight="1">
      <c r="A14" s="27" t="str">
        <f>'Box 1 Figure 2'!A5</f>
        <v>Box 1 Figure 2. 
Estimated Total Federal Costs Imposed by Trucks, by Type of Truck and Registered Weight Category</v>
      </c>
    </row>
    <row r="15" spans="1:1" ht="15" customHeight="1">
      <c r="A15" s="19"/>
    </row>
    <row r="17" spans="1:1" ht="15" customHeight="1">
      <c r="A17" s="17"/>
    </row>
    <row r="18" spans="1:1" ht="15" customHeight="1">
      <c r="A18" s="22"/>
    </row>
  </sheetData>
  <hyperlinks>
    <hyperlink ref="A6" location="'Figure 1'!A1" display="'Figure 1'!A1" xr:uid="{00000000-0004-0000-0000-000000000000}"/>
    <hyperlink ref="A7" location="'Figure 2'!A1" display="'Figure 2'!A1" xr:uid="{00000000-0004-0000-0000-000001000000}"/>
    <hyperlink ref="A11" location="'Figure 8'!A1" display="'Figure 8'!A1" xr:uid="{00000000-0004-0000-0000-000002000000}"/>
    <hyperlink ref="A8" location="'Figure 5'!A1" display="'Figure 5'!A1" xr:uid="{00000000-0004-0000-0000-000003000000}"/>
    <hyperlink ref="A9" location="'Figure 6'!A1" display="'Figure 6'!A1" xr:uid="{00000000-0004-0000-0000-000004000000}"/>
    <hyperlink ref="A10" location="'Figure 7'!A1" display="'Figure 7'!A1" xr:uid="{00000000-0004-0000-0000-000005000000}"/>
    <hyperlink ref="A12" location="'Figure 9'!A1" display="'Figure 9'!A1" xr:uid="{00000000-0004-0000-0000-000006000000}"/>
    <hyperlink ref="A2" r:id="rId1" xr:uid="{00000000-0004-0000-0000-000007000000}"/>
    <hyperlink ref="A13" location="'Figure 10'!A1" display="'Figure 10'!A1" xr:uid="{00000000-0004-0000-0000-000008000000}"/>
    <hyperlink ref="A14" location="'Figure 10'!A1" display="'Figure 10'!A1" xr:uid="{00000000-0004-0000-0000-000009000000}"/>
  </hyperlinks>
  <pageMargins left="0.7" right="0.7" top="0.75" bottom="0.75" header="0.3" footer="0.3"/>
  <pageSetup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I22"/>
  <sheetViews>
    <sheetView zoomScaleNormal="100" workbookViewId="0"/>
  </sheetViews>
  <sheetFormatPr baseColWidth="10" defaultColWidth="9.33203125" defaultRowHeight="15" customHeight="1"/>
  <cols>
    <col min="1" max="1" width="18.33203125" style="14" customWidth="1"/>
    <col min="2" max="2" width="12.6640625" style="14" customWidth="1"/>
    <col min="3" max="13" width="8.33203125" style="14" customWidth="1"/>
    <col min="14" max="16384" width="9.33203125" style="14"/>
  </cols>
  <sheetData>
    <row r="1" spans="1:9" ht="15" customHeight="1">
      <c r="A1" s="3" t="s">
        <v>48</v>
      </c>
    </row>
    <row r="2" spans="1:9" ht="15" customHeight="1">
      <c r="A2" s="27" t="s">
        <v>49</v>
      </c>
    </row>
    <row r="5" spans="1:9" ht="30" customHeight="1">
      <c r="A5" s="57" t="s">
        <v>51</v>
      </c>
      <c r="B5" s="57"/>
    </row>
    <row r="6" spans="1:9" ht="15" customHeight="1">
      <c r="A6" s="9" t="s">
        <v>17</v>
      </c>
      <c r="B6" s="9"/>
    </row>
    <row r="8" spans="1:9" ht="61" customHeight="1">
      <c r="A8" s="60" t="s">
        <v>25</v>
      </c>
      <c r="B8" s="60"/>
    </row>
    <row r="9" spans="1:9" ht="15" customHeight="1">
      <c r="A9" s="34" t="s">
        <v>24</v>
      </c>
      <c r="B9" s="34"/>
    </row>
    <row r="10" spans="1:9" ht="15" customHeight="1">
      <c r="A10" s="43" t="s">
        <v>26</v>
      </c>
      <c r="B10" s="46">
        <v>2.6840000000000002</v>
      </c>
      <c r="C10" s="11"/>
      <c r="D10" s="13"/>
      <c r="E10" s="13"/>
      <c r="F10" s="11"/>
      <c r="G10" s="13"/>
      <c r="H10" s="13"/>
      <c r="I10" s="12"/>
    </row>
    <row r="11" spans="1:9" ht="15" customHeight="1">
      <c r="A11" s="43" t="s">
        <v>27</v>
      </c>
      <c r="B11" s="46">
        <v>6.7160000000000002</v>
      </c>
      <c r="C11" s="11"/>
      <c r="D11" s="13"/>
      <c r="E11" s="13"/>
      <c r="F11" s="11"/>
      <c r="G11" s="13"/>
      <c r="H11" s="13"/>
      <c r="I11" s="12"/>
    </row>
    <row r="12" spans="1:9" ht="15" customHeight="1">
      <c r="A12" s="43" t="s">
        <v>28</v>
      </c>
      <c r="B12" s="46">
        <v>22.388000000000002</v>
      </c>
      <c r="C12" s="11"/>
      <c r="D12" s="13"/>
      <c r="E12" s="13"/>
      <c r="F12" s="11"/>
      <c r="G12" s="13"/>
      <c r="H12" s="13"/>
      <c r="I12" s="12"/>
    </row>
    <row r="13" spans="1:9" ht="15" customHeight="1">
      <c r="A13" s="18" t="s">
        <v>12</v>
      </c>
      <c r="B13" s="34"/>
      <c r="C13" s="11"/>
      <c r="D13" s="13"/>
      <c r="E13" s="13"/>
      <c r="F13" s="11"/>
      <c r="G13" s="13"/>
      <c r="H13" s="13"/>
      <c r="I13" s="12"/>
    </row>
    <row r="14" spans="1:9" ht="15" customHeight="1">
      <c r="A14" s="43" t="s">
        <v>29</v>
      </c>
      <c r="B14" s="46">
        <v>4.2629999999999999</v>
      </c>
      <c r="C14" s="11"/>
      <c r="D14" s="13"/>
      <c r="E14" s="13"/>
      <c r="F14" s="11"/>
      <c r="G14" s="13"/>
      <c r="H14" s="13"/>
      <c r="I14" s="12"/>
    </row>
    <row r="15" spans="1:9" ht="15" customHeight="1">
      <c r="A15" s="43" t="s">
        <v>30</v>
      </c>
      <c r="B15" s="46">
        <v>6.5170000000000003</v>
      </c>
      <c r="C15" s="11"/>
      <c r="D15" s="13"/>
      <c r="E15" s="13"/>
      <c r="F15" s="11"/>
      <c r="G15" s="13"/>
      <c r="H15" s="13"/>
      <c r="I15" s="12"/>
    </row>
    <row r="16" spans="1:9" ht="15" customHeight="1">
      <c r="A16" s="43" t="s">
        <v>31</v>
      </c>
      <c r="B16" s="46">
        <v>9.5839999999999996</v>
      </c>
      <c r="C16" s="11"/>
      <c r="D16" s="13"/>
      <c r="E16" s="13"/>
      <c r="F16" s="11"/>
      <c r="G16" s="13"/>
      <c r="H16" s="13"/>
      <c r="I16" s="12"/>
    </row>
    <row r="17" spans="1:9" ht="15" customHeight="1">
      <c r="A17" s="43" t="s">
        <v>32</v>
      </c>
      <c r="B17" s="46">
        <v>10.856999999999999</v>
      </c>
      <c r="C17" s="11"/>
      <c r="D17" s="13"/>
      <c r="E17" s="13"/>
      <c r="F17" s="11"/>
      <c r="G17" s="13"/>
      <c r="H17" s="13"/>
      <c r="I17" s="12"/>
    </row>
    <row r="18" spans="1:9" ht="15" customHeight="1">
      <c r="A18" s="43" t="s">
        <v>33</v>
      </c>
      <c r="B18" s="46">
        <v>19.167999999999999</v>
      </c>
      <c r="C18" s="11"/>
      <c r="D18" s="13"/>
      <c r="E18" s="13"/>
      <c r="F18" s="11"/>
      <c r="G18" s="13"/>
      <c r="H18" s="13"/>
      <c r="I18" s="12"/>
    </row>
    <row r="19" spans="1:9" ht="15" customHeight="1">
      <c r="A19" s="43" t="s">
        <v>34</v>
      </c>
      <c r="B19" s="46">
        <v>25.454999999999998</v>
      </c>
      <c r="C19" s="11"/>
      <c r="D19" s="13"/>
      <c r="E19" s="13"/>
      <c r="F19" s="11"/>
      <c r="G19" s="13"/>
      <c r="H19" s="13"/>
      <c r="I19" s="12"/>
    </row>
    <row r="20" spans="1:9" ht="15" customHeight="1">
      <c r="A20" s="9"/>
      <c r="B20" s="9"/>
    </row>
    <row r="22" spans="1:9" ht="15" customHeight="1">
      <c r="A22" s="20" t="s">
        <v>1</v>
      </c>
    </row>
  </sheetData>
  <hyperlinks>
    <hyperlink ref="A22" location="Contents!A1" display="Back to Table of Contents" xr:uid="{00000000-0004-0000-0900-000000000000}"/>
    <hyperlink ref="A2" r:id="rId1" xr:uid="{00000000-0004-0000-0900-000001000000}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4">
    <pageSetUpPr fitToPage="1"/>
  </sheetPr>
  <dimension ref="A1:O17"/>
  <sheetViews>
    <sheetView zoomScaleNormal="100" workbookViewId="0">
      <selection activeCell="A19" sqref="A19"/>
    </sheetView>
  </sheetViews>
  <sheetFormatPr baseColWidth="10" defaultColWidth="12.5" defaultRowHeight="15" customHeight="1"/>
  <cols>
    <col min="1" max="1" width="36.83203125" style="5" customWidth="1"/>
    <col min="2" max="2" width="12.6640625" style="5" customWidth="1"/>
    <col min="3" max="15" width="8.33203125" style="5" customWidth="1"/>
    <col min="16" max="18" width="12.5" style="5" customWidth="1"/>
    <col min="19" max="19" width="24" style="5" customWidth="1"/>
    <col min="20" max="31" width="9.5" style="5" customWidth="1"/>
    <col min="32" max="32" width="4.6640625" style="5" customWidth="1"/>
    <col min="33" max="34" width="9.5" style="5" customWidth="1"/>
    <col min="35" max="16384" width="12.5" style="5"/>
  </cols>
  <sheetData>
    <row r="1" spans="1:15" s="24" customFormat="1" ht="15" customHeight="1">
      <c r="A1" s="3" t="s">
        <v>48</v>
      </c>
    </row>
    <row r="2" spans="1:15" s="24" customFormat="1" ht="15" customHeight="1">
      <c r="A2" s="27" t="s">
        <v>49</v>
      </c>
    </row>
    <row r="3" spans="1:15" s="24" customFormat="1" ht="15" customHeight="1"/>
    <row r="4" spans="1:15" s="24" customFormat="1" ht="15" customHeight="1"/>
    <row r="5" spans="1:15" s="4" customFormat="1" ht="30" customHeight="1">
      <c r="A5" s="59" t="s">
        <v>39</v>
      </c>
      <c r="B5" s="59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</row>
    <row r="6" spans="1:15" s="4" customFormat="1" ht="15" customHeight="1">
      <c r="A6" s="40" t="s">
        <v>2</v>
      </c>
      <c r="B6" s="23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</row>
    <row r="7" spans="1:15" s="4" customFormat="1" ht="15" customHeight="1">
      <c r="A7" s="32"/>
      <c r="B7" s="29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</row>
    <row r="8" spans="1:15" s="14" customFormat="1" ht="15" customHeight="1">
      <c r="A8" s="10"/>
      <c r="B8" s="10" t="s">
        <v>3</v>
      </c>
    </row>
    <row r="9" spans="1:15" s="14" customFormat="1" ht="15" customHeight="1">
      <c r="A9" s="18" t="s">
        <v>40</v>
      </c>
      <c r="B9" s="44">
        <v>25.902999999999999</v>
      </c>
      <c r="C9" s="11"/>
      <c r="D9" s="13"/>
      <c r="E9" s="13"/>
      <c r="F9" s="11"/>
      <c r="G9" s="13"/>
      <c r="H9" s="13"/>
      <c r="I9" s="12"/>
    </row>
    <row r="10" spans="1:15" s="14" customFormat="1" ht="15" customHeight="1">
      <c r="A10" s="18" t="s">
        <v>37</v>
      </c>
      <c r="B10" s="44">
        <v>9.8710000000000004</v>
      </c>
      <c r="C10" s="11"/>
      <c r="D10" s="13"/>
      <c r="E10" s="13"/>
      <c r="F10" s="11"/>
      <c r="G10" s="13"/>
      <c r="H10" s="13"/>
      <c r="I10" s="12"/>
    </row>
    <row r="11" spans="1:15" s="14" customFormat="1" ht="15" customHeight="1">
      <c r="A11" s="18" t="s">
        <v>41</v>
      </c>
      <c r="B11" s="44">
        <v>3.4940000000000002</v>
      </c>
      <c r="C11" s="11"/>
      <c r="D11" s="13"/>
      <c r="E11" s="13"/>
      <c r="F11" s="11"/>
      <c r="G11" s="13"/>
      <c r="H11" s="13"/>
      <c r="I11" s="12"/>
    </row>
    <row r="12" spans="1:15" s="14" customFormat="1" ht="15" customHeight="1">
      <c r="A12" s="18" t="s">
        <v>42</v>
      </c>
      <c r="B12" s="44">
        <v>1.1910000000000001</v>
      </c>
      <c r="C12" s="11"/>
      <c r="D12" s="13"/>
      <c r="E12" s="13"/>
      <c r="F12" s="11"/>
      <c r="G12" s="13"/>
      <c r="H12" s="13"/>
      <c r="I12" s="12"/>
    </row>
    <row r="13" spans="1:15" s="14" customFormat="1" ht="15" customHeight="1">
      <c r="A13" s="41" t="s">
        <v>43</v>
      </c>
      <c r="B13" s="44">
        <v>0.48399999999999999</v>
      </c>
    </row>
    <row r="14" spans="1:15" s="14" customFormat="1" ht="15" customHeight="1">
      <c r="A14" s="41" t="s">
        <v>44</v>
      </c>
      <c r="B14" s="44">
        <v>0.51100000000000001</v>
      </c>
    </row>
    <row r="15" spans="1:15" s="14" customFormat="1" ht="15" customHeight="1">
      <c r="A15" s="38"/>
      <c r="B15" s="45"/>
    </row>
    <row r="16" spans="1:15" s="14" customFormat="1" ht="15" customHeight="1">
      <c r="A16" s="18"/>
      <c r="B16" s="18"/>
    </row>
    <row r="17" spans="1:1" s="24" customFormat="1" ht="15" customHeight="1">
      <c r="A17" s="20" t="s">
        <v>1</v>
      </c>
    </row>
  </sheetData>
  <hyperlinks>
    <hyperlink ref="A17" location="Contents!A1" display="Back to Table of Contents" xr:uid="{00000000-0004-0000-0100-000000000000}"/>
    <hyperlink ref="A2" r:id="rId1" xr:uid="{00000000-0004-0000-0100-000001000000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>
    <pageSetUpPr autoPageBreaks="0"/>
  </sheetPr>
  <dimension ref="A1:P41"/>
  <sheetViews>
    <sheetView tabSelected="1" zoomScaleNormal="100" workbookViewId="0">
      <selection activeCell="A11" sqref="A11:A38"/>
    </sheetView>
  </sheetViews>
  <sheetFormatPr baseColWidth="10" defaultColWidth="12.5" defaultRowHeight="15" customHeight="1"/>
  <cols>
    <col min="1" max="2" width="12.6640625" style="7" customWidth="1"/>
    <col min="3" max="3" width="17" style="7" customWidth="1"/>
    <col min="4" max="5" width="12.6640625" style="7" customWidth="1"/>
    <col min="6" max="6" width="15.6640625" style="7" customWidth="1"/>
    <col min="7" max="15" width="8.33203125" style="7" customWidth="1"/>
    <col min="16" max="16384" width="12.5" style="7"/>
  </cols>
  <sheetData>
    <row r="1" spans="1:16" s="24" customFormat="1" ht="15" customHeight="1">
      <c r="A1" s="3" t="s">
        <v>48</v>
      </c>
    </row>
    <row r="2" spans="1:16" s="24" customFormat="1" ht="15" customHeight="1">
      <c r="A2" s="27" t="s">
        <v>49</v>
      </c>
    </row>
    <row r="3" spans="1:16" s="24" customFormat="1" ht="15" customHeight="1"/>
    <row r="4" spans="1:16" s="4" customFormat="1" ht="15" customHeight="1"/>
    <row r="5" spans="1:16" ht="30" customHeight="1">
      <c r="A5" s="58" t="s">
        <v>54</v>
      </c>
      <c r="B5" s="58"/>
      <c r="C5" s="58"/>
      <c r="D5" s="58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6" s="4" customFormat="1" ht="15" customHeight="1">
      <c r="A6" s="40" t="s">
        <v>2</v>
      </c>
      <c r="B6" s="23"/>
      <c r="C6" s="23"/>
      <c r="D6" s="23"/>
      <c r="E6" s="23"/>
      <c r="F6" s="23"/>
      <c r="G6" s="30"/>
      <c r="H6" s="30"/>
      <c r="I6" s="30"/>
      <c r="J6" s="30"/>
      <c r="K6" s="30"/>
      <c r="L6" s="30"/>
      <c r="M6" s="30"/>
      <c r="N6" s="30"/>
      <c r="O6" s="30"/>
      <c r="P6" s="30"/>
    </row>
    <row r="7" spans="1:16" s="4" customFormat="1" ht="15" customHeight="1">
      <c r="A7" s="32"/>
      <c r="B7" s="31"/>
      <c r="C7" s="31"/>
      <c r="D7" s="31"/>
      <c r="E7" s="39"/>
      <c r="F7" s="39"/>
      <c r="G7" s="30"/>
      <c r="H7" s="30"/>
      <c r="I7" s="30"/>
      <c r="J7" s="30"/>
      <c r="K7" s="30"/>
      <c r="L7" s="30"/>
      <c r="M7" s="30"/>
      <c r="N7" s="30"/>
      <c r="O7" s="30"/>
      <c r="P7" s="30"/>
    </row>
    <row r="8" spans="1:16" s="14" customFormat="1" ht="60">
      <c r="A8" s="10"/>
      <c r="B8" s="10" t="s">
        <v>35</v>
      </c>
      <c r="C8" s="60" t="s">
        <v>36</v>
      </c>
      <c r="D8" s="60" t="s">
        <v>37</v>
      </c>
      <c r="E8" s="60" t="s">
        <v>38</v>
      </c>
      <c r="F8" s="60" t="s">
        <v>61</v>
      </c>
    </row>
    <row r="9" spans="1:16" s="14" customFormat="1" ht="15" customHeight="1">
      <c r="A9" s="18">
        <v>2000</v>
      </c>
      <c r="B9" s="47">
        <v>32.831000000000003</v>
      </c>
      <c r="C9" s="47">
        <v>22.411000000000001</v>
      </c>
      <c r="D9" s="47">
        <v>7.8769999999999998</v>
      </c>
      <c r="E9" s="47">
        <v>4.6840000000000002</v>
      </c>
      <c r="F9" s="47">
        <v>0</v>
      </c>
      <c r="G9" s="11"/>
      <c r="H9" s="13"/>
      <c r="I9" s="13"/>
      <c r="J9" s="12"/>
    </row>
    <row r="10" spans="1:16" s="14" customFormat="1" ht="15" customHeight="1">
      <c r="A10" s="18">
        <v>2001</v>
      </c>
      <c r="B10" s="46">
        <v>34.83</v>
      </c>
      <c r="C10" s="46">
        <v>21.582999999999998</v>
      </c>
      <c r="D10" s="46">
        <v>7.4459999999999997</v>
      </c>
      <c r="E10" s="46">
        <v>2.4409999999999998</v>
      </c>
      <c r="F10" s="46">
        <v>0</v>
      </c>
      <c r="G10" s="11"/>
      <c r="H10" s="13"/>
      <c r="I10" s="13"/>
      <c r="J10" s="12"/>
    </row>
    <row r="11" spans="1:16" s="14" customFormat="1" ht="15" customHeight="1">
      <c r="A11" s="68">
        <v>2002</v>
      </c>
      <c r="B11" s="46">
        <v>38.113</v>
      </c>
      <c r="C11" s="46">
        <v>22.37</v>
      </c>
      <c r="D11" s="46">
        <v>7.6349999999999998</v>
      </c>
      <c r="E11" s="46">
        <v>2.5990000000000002</v>
      </c>
      <c r="F11" s="46">
        <v>0</v>
      </c>
      <c r="H11" s="13"/>
      <c r="I11" s="13"/>
      <c r="J11" s="12"/>
    </row>
    <row r="12" spans="1:16" s="14" customFormat="1" ht="15" customHeight="1">
      <c r="A12" s="68">
        <v>2003</v>
      </c>
      <c r="B12" s="46">
        <v>38.143999999999998</v>
      </c>
      <c r="C12" s="46">
        <v>22.81</v>
      </c>
      <c r="D12" s="46">
        <v>7.8630000000000004</v>
      </c>
      <c r="E12" s="46">
        <v>3.0529999999999999</v>
      </c>
      <c r="F12" s="46">
        <v>0</v>
      </c>
      <c r="H12" s="13"/>
      <c r="I12" s="13"/>
      <c r="J12" s="12"/>
    </row>
    <row r="13" spans="1:16" s="14" customFormat="1" ht="15" customHeight="1">
      <c r="A13" s="68">
        <v>2004</v>
      </c>
      <c r="B13" s="46">
        <v>37.942</v>
      </c>
      <c r="C13" s="46">
        <v>23.196999999999999</v>
      </c>
      <c r="D13" s="46">
        <v>8.2769999999999992</v>
      </c>
      <c r="E13" s="46">
        <v>3.2370000000000001</v>
      </c>
      <c r="F13" s="46">
        <v>0</v>
      </c>
      <c r="H13" s="13"/>
      <c r="I13" s="13"/>
      <c r="J13" s="12"/>
    </row>
    <row r="14" spans="1:16" s="14" customFormat="1" ht="15" customHeight="1">
      <c r="A14" s="68">
        <v>2005</v>
      </c>
      <c r="B14" s="46">
        <v>39.936999999999998</v>
      </c>
      <c r="C14" s="46">
        <v>24.460999999999999</v>
      </c>
      <c r="D14" s="46">
        <v>8.8819999999999997</v>
      </c>
      <c r="E14" s="46">
        <v>4.55</v>
      </c>
      <c r="F14" s="46">
        <v>0</v>
      </c>
      <c r="H14" s="13"/>
      <c r="I14" s="13"/>
      <c r="J14" s="12"/>
    </row>
    <row r="15" spans="1:16" s="14" customFormat="1" ht="15" customHeight="1">
      <c r="A15" s="68">
        <v>2006</v>
      </c>
      <c r="B15" s="46">
        <v>35.841000000000001</v>
      </c>
      <c r="C15" s="46">
        <v>23.86</v>
      </c>
      <c r="D15" s="46">
        <v>9.1880000000000006</v>
      </c>
      <c r="E15" s="46">
        <v>5.5110000000000001</v>
      </c>
      <c r="F15" s="46">
        <v>0</v>
      </c>
      <c r="H15" s="13"/>
      <c r="I15" s="13"/>
      <c r="J15" s="12"/>
    </row>
    <row r="16" spans="1:16" s="14" customFormat="1" ht="15" customHeight="1">
      <c r="A16" s="68">
        <v>2007</v>
      </c>
      <c r="B16" s="46">
        <v>39.185000000000002</v>
      </c>
      <c r="C16" s="46">
        <v>24.609000000000002</v>
      </c>
      <c r="D16" s="46">
        <v>9.5129999999999999</v>
      </c>
      <c r="E16" s="46">
        <v>5.2809999999999997</v>
      </c>
      <c r="F16" s="46">
        <v>0</v>
      </c>
      <c r="H16" s="13"/>
      <c r="I16" s="13"/>
      <c r="J16" s="12"/>
    </row>
    <row r="17" spans="1:10" s="14" customFormat="1" ht="15" customHeight="1">
      <c r="A17" s="68">
        <v>2008</v>
      </c>
      <c r="B17" s="46">
        <v>42.988</v>
      </c>
      <c r="C17" s="46">
        <v>24.478000000000002</v>
      </c>
      <c r="D17" s="46">
        <v>9.0389999999999997</v>
      </c>
      <c r="E17" s="46">
        <v>2.871</v>
      </c>
      <c r="F17" s="46">
        <v>8.0169999999999995</v>
      </c>
      <c r="H17" s="13"/>
      <c r="I17" s="13"/>
      <c r="J17" s="12"/>
    </row>
    <row r="18" spans="1:10" s="14" customFormat="1" ht="15" customHeight="1">
      <c r="A18" s="68">
        <v>2009</v>
      </c>
      <c r="B18" s="46">
        <v>44.692999999999998</v>
      </c>
      <c r="C18" s="46">
        <v>23.774000000000001</v>
      </c>
      <c r="D18" s="46">
        <v>8.0299999999999994</v>
      </c>
      <c r="E18" s="46">
        <v>3.1669999999999998</v>
      </c>
      <c r="F18" s="46">
        <v>7</v>
      </c>
      <c r="H18" s="13"/>
      <c r="I18" s="13"/>
      <c r="J18" s="12"/>
    </row>
    <row r="19" spans="1:10" s="14" customFormat="1" ht="15" customHeight="1">
      <c r="A19" s="68">
        <v>2010</v>
      </c>
      <c r="B19" s="46">
        <v>39.369</v>
      </c>
      <c r="C19" s="46">
        <v>24.169</v>
      </c>
      <c r="D19" s="46">
        <v>8.06</v>
      </c>
      <c r="E19" s="46">
        <v>2.7669999999999999</v>
      </c>
      <c r="F19" s="46">
        <v>19.5</v>
      </c>
      <c r="H19" s="13"/>
      <c r="I19" s="13"/>
      <c r="J19" s="12"/>
    </row>
    <row r="20" spans="1:10" s="14" customFormat="1" ht="15" customHeight="1">
      <c r="A20" s="68">
        <v>2011</v>
      </c>
      <c r="B20" s="46">
        <v>44.531999999999996</v>
      </c>
      <c r="C20" s="46">
        <v>24.530999999999999</v>
      </c>
      <c r="D20" s="46">
        <v>9.173</v>
      </c>
      <c r="E20" s="46">
        <v>3.222</v>
      </c>
      <c r="F20" s="46">
        <v>0</v>
      </c>
      <c r="H20" s="13"/>
      <c r="I20" s="13"/>
      <c r="J20" s="12"/>
    </row>
    <row r="21" spans="1:10" s="14" customFormat="1" ht="15" customHeight="1">
      <c r="A21" s="68">
        <v>2012</v>
      </c>
      <c r="B21" s="46">
        <v>49.359000000000002</v>
      </c>
      <c r="C21" s="46">
        <v>25.177</v>
      </c>
      <c r="D21" s="46">
        <v>9.0760000000000005</v>
      </c>
      <c r="E21" s="46">
        <v>5.9939999999999998</v>
      </c>
      <c r="F21" s="46">
        <v>2.4</v>
      </c>
      <c r="H21" s="13"/>
      <c r="I21" s="13"/>
      <c r="J21" s="12"/>
    </row>
    <row r="22" spans="1:10" s="14" customFormat="1" ht="15" customHeight="1">
      <c r="A22" s="68">
        <v>2013</v>
      </c>
      <c r="B22" s="46">
        <v>51.015000000000001</v>
      </c>
      <c r="C22" s="46">
        <v>23.02</v>
      </c>
      <c r="D22" s="46">
        <v>8.7989999999999995</v>
      </c>
      <c r="E22" s="46">
        <v>4.6470000000000002</v>
      </c>
      <c r="F22" s="46">
        <v>5.8840000000000003</v>
      </c>
      <c r="H22" s="13"/>
      <c r="I22" s="13"/>
      <c r="J22" s="12"/>
    </row>
    <row r="23" spans="1:10" s="14" customFormat="1" ht="15" customHeight="1">
      <c r="A23" s="68">
        <v>2014</v>
      </c>
      <c r="B23" s="46">
        <v>52.927</v>
      </c>
      <c r="C23" s="46">
        <v>24.562000000000001</v>
      </c>
      <c r="D23" s="46">
        <v>9.5399999999999991</v>
      </c>
      <c r="E23" s="46">
        <v>5.0369999999999999</v>
      </c>
      <c r="F23" s="46">
        <v>22.457999999999998</v>
      </c>
      <c r="H23" s="13"/>
      <c r="I23" s="13"/>
      <c r="J23" s="12"/>
    </row>
    <row r="24" spans="1:10" s="14" customFormat="1" ht="15" customHeight="1">
      <c r="A24" s="68">
        <v>2015</v>
      </c>
      <c r="B24" s="46">
        <v>51.819000000000003</v>
      </c>
      <c r="C24" s="46">
        <v>24.95</v>
      </c>
      <c r="D24" s="46">
        <v>9.66</v>
      </c>
      <c r="E24" s="46">
        <v>6.2050000000000001</v>
      </c>
      <c r="F24" s="46">
        <v>8.0679999999999996</v>
      </c>
      <c r="H24" s="13"/>
      <c r="I24" s="13"/>
      <c r="J24" s="12"/>
    </row>
    <row r="25" spans="1:10" s="14" customFormat="1" ht="15" customHeight="1">
      <c r="A25" s="68">
        <v>2016</v>
      </c>
      <c r="B25" s="46">
        <v>54.259</v>
      </c>
      <c r="C25" s="46">
        <v>25.951000000000001</v>
      </c>
      <c r="D25" s="46">
        <v>9.5850000000000009</v>
      </c>
      <c r="E25" s="46">
        <v>5.9320000000000004</v>
      </c>
      <c r="F25" s="46">
        <v>70.099999999999994</v>
      </c>
      <c r="H25" s="13"/>
      <c r="I25" s="13"/>
      <c r="J25" s="12"/>
    </row>
    <row r="26" spans="1:10" s="14" customFormat="1" ht="15" customHeight="1">
      <c r="A26" s="68">
        <v>2017</v>
      </c>
      <c r="B26" s="46">
        <v>54.418999999999997</v>
      </c>
      <c r="C26" s="46">
        <v>26.321000000000002</v>
      </c>
      <c r="D26" s="46">
        <v>9.8710000000000004</v>
      </c>
      <c r="E26" s="46">
        <v>5.17</v>
      </c>
      <c r="F26" s="46">
        <v>9.2999999999999999E-2</v>
      </c>
      <c r="H26" s="13"/>
      <c r="I26" s="13"/>
      <c r="J26" s="12"/>
    </row>
    <row r="27" spans="1:10" s="14" customFormat="1" ht="15" customHeight="1">
      <c r="A27" s="68">
        <v>2018</v>
      </c>
      <c r="B27" s="46">
        <v>55.241</v>
      </c>
      <c r="C27" s="46">
        <v>26.933</v>
      </c>
      <c r="D27" s="46">
        <v>10.253</v>
      </c>
      <c r="E27" s="46">
        <v>6.02</v>
      </c>
      <c r="F27" s="46">
        <v>9.2999999999999999E-2</v>
      </c>
      <c r="H27" s="13"/>
      <c r="I27" s="13"/>
      <c r="J27" s="12"/>
    </row>
    <row r="28" spans="1:10" s="14" customFormat="1" ht="15" customHeight="1">
      <c r="A28" s="68">
        <v>2019</v>
      </c>
      <c r="B28" s="46">
        <v>55.701999999999998</v>
      </c>
      <c r="C28" s="46">
        <v>26.888000000000002</v>
      </c>
      <c r="D28" s="46">
        <v>10.417</v>
      </c>
      <c r="E28" s="46">
        <v>6.2309999999999999</v>
      </c>
      <c r="F28" s="46">
        <v>0</v>
      </c>
      <c r="H28" s="13"/>
      <c r="I28" s="13"/>
      <c r="J28" s="12"/>
    </row>
    <row r="29" spans="1:10" s="14" customFormat="1" ht="15" customHeight="1">
      <c r="A29" s="68">
        <v>2020</v>
      </c>
      <c r="B29" s="46">
        <v>57.026000000000003</v>
      </c>
      <c r="C29" s="46">
        <v>26.391999999999999</v>
      </c>
      <c r="D29" s="46">
        <v>10.506</v>
      </c>
      <c r="E29" s="46">
        <v>6.3819999999999997</v>
      </c>
      <c r="F29" s="46">
        <v>0</v>
      </c>
      <c r="H29" s="13"/>
      <c r="I29" s="13"/>
      <c r="J29" s="12"/>
    </row>
    <row r="30" spans="1:10" s="14" customFormat="1" ht="15" customHeight="1">
      <c r="A30" s="68">
        <v>2021</v>
      </c>
      <c r="B30" s="46">
        <v>58.381</v>
      </c>
      <c r="C30" s="46">
        <v>25.591999999999999</v>
      </c>
      <c r="D30" s="46">
        <v>10.532</v>
      </c>
      <c r="E30" s="46">
        <v>6.5030000000000001</v>
      </c>
      <c r="F30" s="46">
        <v>0</v>
      </c>
      <c r="H30" s="13"/>
      <c r="I30" s="13"/>
      <c r="J30" s="12"/>
    </row>
    <row r="31" spans="1:10" s="14" customFormat="1" ht="15" customHeight="1">
      <c r="A31" s="68">
        <v>2022</v>
      </c>
      <c r="B31" s="46">
        <v>59.429000000000002</v>
      </c>
      <c r="C31" s="46">
        <v>25.103999999999999</v>
      </c>
      <c r="D31" s="46">
        <v>10.503</v>
      </c>
      <c r="E31" s="46">
        <v>6.6189999999999998</v>
      </c>
      <c r="F31" s="46">
        <v>0</v>
      </c>
      <c r="H31" s="13"/>
      <c r="I31" s="13"/>
      <c r="J31" s="12"/>
    </row>
    <row r="32" spans="1:10" s="14" customFormat="1" ht="15" customHeight="1">
      <c r="A32" s="68">
        <v>2023</v>
      </c>
      <c r="B32" s="46">
        <v>60.539000000000001</v>
      </c>
      <c r="C32" s="46">
        <v>24.795000000000002</v>
      </c>
      <c r="D32" s="46">
        <v>10.452999999999999</v>
      </c>
      <c r="E32" s="46">
        <v>6.7329999999999997</v>
      </c>
      <c r="F32" s="46">
        <v>0</v>
      </c>
      <c r="H32" s="13"/>
      <c r="I32" s="13"/>
      <c r="J32" s="12"/>
    </row>
    <row r="33" spans="1:10" s="14" customFormat="1" ht="15" customHeight="1">
      <c r="A33" s="68">
        <v>2024</v>
      </c>
      <c r="B33" s="46">
        <v>61.491</v>
      </c>
      <c r="C33" s="46">
        <v>24.495999999999999</v>
      </c>
      <c r="D33" s="46">
        <v>10.417</v>
      </c>
      <c r="E33" s="46">
        <v>6.907</v>
      </c>
      <c r="F33" s="46">
        <v>0</v>
      </c>
      <c r="H33" s="13"/>
      <c r="I33" s="13"/>
      <c r="J33" s="12"/>
    </row>
    <row r="34" spans="1:10" s="14" customFormat="1" ht="15" customHeight="1">
      <c r="A34" s="68">
        <v>2025</v>
      </c>
      <c r="B34" s="46">
        <v>62.765999999999998</v>
      </c>
      <c r="C34" s="46">
        <v>24.178000000000001</v>
      </c>
      <c r="D34" s="46">
        <v>10.387</v>
      </c>
      <c r="E34" s="46">
        <v>7.1139999999999999</v>
      </c>
      <c r="F34" s="46">
        <v>0</v>
      </c>
      <c r="H34" s="13"/>
      <c r="I34" s="13"/>
      <c r="J34" s="12"/>
    </row>
    <row r="35" spans="1:10" s="14" customFormat="1" ht="15" customHeight="1">
      <c r="A35" s="68">
        <v>2026</v>
      </c>
      <c r="B35" s="46">
        <v>63.930999999999997</v>
      </c>
      <c r="C35" s="46">
        <v>23.916</v>
      </c>
      <c r="D35" s="46">
        <v>10.348000000000001</v>
      </c>
      <c r="E35" s="46">
        <v>7.3049999999999997</v>
      </c>
      <c r="F35" s="46">
        <v>0</v>
      </c>
      <c r="H35" s="13"/>
      <c r="I35" s="13"/>
      <c r="J35" s="12"/>
    </row>
    <row r="36" spans="1:10" s="14" customFormat="1" ht="15" customHeight="1">
      <c r="A36" s="68">
        <v>2027</v>
      </c>
      <c r="B36" s="46">
        <v>64.983999999999995</v>
      </c>
      <c r="C36" s="46">
        <v>23.681000000000001</v>
      </c>
      <c r="D36" s="46">
        <v>10.32</v>
      </c>
      <c r="E36" s="46">
        <v>7.5069999999999997</v>
      </c>
      <c r="F36" s="46">
        <v>0</v>
      </c>
      <c r="H36" s="13"/>
      <c r="I36" s="13"/>
      <c r="J36" s="12"/>
    </row>
    <row r="37" spans="1:10" s="14" customFormat="1" ht="15" customHeight="1">
      <c r="A37" s="68">
        <v>2028</v>
      </c>
      <c r="B37" s="46">
        <v>66.099000000000004</v>
      </c>
      <c r="C37" s="46">
        <v>23.452000000000002</v>
      </c>
      <c r="D37" s="46">
        <v>10.307</v>
      </c>
      <c r="E37" s="46">
        <v>7.7530000000000001</v>
      </c>
      <c r="F37" s="46">
        <v>0</v>
      </c>
      <c r="H37" s="13"/>
      <c r="I37" s="13"/>
      <c r="J37" s="12"/>
    </row>
    <row r="38" spans="1:10" s="14" customFormat="1" ht="15" customHeight="1">
      <c r="A38" s="68">
        <v>2029</v>
      </c>
      <c r="B38" s="46">
        <v>67.328999999999994</v>
      </c>
      <c r="C38" s="46">
        <v>23.225000000000001</v>
      </c>
      <c r="D38" s="46">
        <v>10.298999999999999</v>
      </c>
      <c r="E38" s="46">
        <v>8.0289999999999999</v>
      </c>
      <c r="F38" s="46">
        <v>0</v>
      </c>
      <c r="H38" s="13"/>
      <c r="I38" s="13"/>
      <c r="J38" s="12"/>
    </row>
    <row r="39" spans="1:10" s="14" customFormat="1" ht="15" customHeight="1">
      <c r="A39" s="9"/>
      <c r="B39" s="48"/>
      <c r="C39" s="48"/>
      <c r="D39" s="48"/>
      <c r="E39" s="48"/>
      <c r="F39" s="48"/>
    </row>
    <row r="40" spans="1:10" s="14" customFormat="1" ht="15" customHeight="1">
      <c r="A40" s="18"/>
      <c r="B40" s="18"/>
      <c r="C40" s="18"/>
      <c r="D40" s="18"/>
    </row>
    <row r="41" spans="1:10" s="24" customFormat="1" ht="15" customHeight="1">
      <c r="A41" s="20" t="s">
        <v>1</v>
      </c>
    </row>
  </sheetData>
  <hyperlinks>
    <hyperlink ref="A41" location="Contents!A1" display="Back to Table of Contents" xr:uid="{00000000-0004-0000-0200-000000000000}"/>
    <hyperlink ref="A2" r:id="rId1" xr:uid="{00000000-0004-0000-0200-000001000000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pageSetUpPr autoPageBreaks="0" fitToPage="1"/>
  </sheetPr>
  <dimension ref="A1:L42"/>
  <sheetViews>
    <sheetView zoomScaleNormal="100" workbookViewId="0">
      <selection activeCell="C18" sqref="C18"/>
    </sheetView>
  </sheetViews>
  <sheetFormatPr baseColWidth="10" defaultColWidth="10.6640625" defaultRowHeight="15" customHeight="1"/>
  <cols>
    <col min="1" max="1" width="14.33203125" style="1" customWidth="1"/>
    <col min="2" max="5" width="12.6640625" style="1" customWidth="1"/>
    <col min="6" max="16" width="8.33203125" style="1" customWidth="1"/>
    <col min="17" max="16384" width="10.6640625" style="1"/>
  </cols>
  <sheetData>
    <row r="1" spans="1:12" s="21" customFormat="1" ht="15" customHeight="1">
      <c r="A1" s="3" t="s">
        <v>48</v>
      </c>
      <c r="B1" s="3"/>
    </row>
    <row r="2" spans="1:12" s="21" customFormat="1" ht="15" customHeight="1">
      <c r="A2" s="27" t="s">
        <v>49</v>
      </c>
      <c r="B2" s="27"/>
    </row>
    <row r="3" spans="1:12" s="21" customFormat="1" ht="15" customHeight="1"/>
    <row r="4" spans="1:12" s="21" customFormat="1" ht="15" customHeight="1"/>
    <row r="5" spans="1:12" s="6" customFormat="1" ht="30" customHeight="1">
      <c r="A5" s="54" t="s">
        <v>4</v>
      </c>
      <c r="B5" s="54"/>
      <c r="C5" s="54"/>
      <c r="D5" s="54"/>
      <c r="E5" s="54"/>
      <c r="F5" s="54"/>
      <c r="G5" s="54"/>
      <c r="H5" s="54"/>
      <c r="I5" s="54"/>
      <c r="J5" s="54"/>
      <c r="K5" s="54"/>
      <c r="L5" s="54"/>
    </row>
    <row r="6" spans="1:12" s="14" customFormat="1" ht="15" customHeight="1">
      <c r="A6" s="9" t="s">
        <v>17</v>
      </c>
      <c r="B6" s="9"/>
      <c r="C6" s="9"/>
      <c r="D6" s="9"/>
      <c r="E6" s="9"/>
    </row>
    <row r="7" spans="1:12" s="14" customFormat="1" ht="15" customHeight="1"/>
    <row r="8" spans="1:12" s="14" customFormat="1" ht="46" customHeight="1">
      <c r="A8" s="61" t="s">
        <v>5</v>
      </c>
      <c r="B8" s="60" t="s">
        <v>9</v>
      </c>
      <c r="C8" s="60" t="s">
        <v>6</v>
      </c>
      <c r="D8" s="60" t="s">
        <v>7</v>
      </c>
      <c r="E8" s="60" t="s">
        <v>8</v>
      </c>
    </row>
    <row r="9" spans="1:12" s="14" customFormat="1" ht="15" customHeight="1">
      <c r="A9" s="34">
        <v>18</v>
      </c>
      <c r="B9" s="46">
        <v>0</v>
      </c>
      <c r="C9" s="46">
        <v>0</v>
      </c>
      <c r="D9" s="46">
        <v>0.84</v>
      </c>
      <c r="E9" s="46">
        <v>0</v>
      </c>
      <c r="F9" s="11"/>
      <c r="G9" s="13"/>
      <c r="H9" s="13"/>
      <c r="I9" s="11"/>
      <c r="J9" s="13"/>
      <c r="K9" s="13"/>
      <c r="L9" s="12"/>
    </row>
    <row r="10" spans="1:12" s="14" customFormat="1" ht="15" customHeight="1">
      <c r="A10" s="34">
        <v>20</v>
      </c>
      <c r="B10" s="46">
        <v>0</v>
      </c>
      <c r="C10" s="46">
        <v>0</v>
      </c>
      <c r="D10" s="46">
        <v>0.98</v>
      </c>
      <c r="E10" s="46">
        <v>0</v>
      </c>
      <c r="F10" s="11"/>
      <c r="G10" s="13"/>
      <c r="H10" s="13"/>
      <c r="I10" s="11"/>
      <c r="J10" s="13"/>
      <c r="K10" s="13"/>
      <c r="L10" s="12"/>
    </row>
    <row r="11" spans="1:12" s="14" customFormat="1" ht="15" customHeight="1">
      <c r="A11" s="34">
        <v>22</v>
      </c>
      <c r="B11" s="46">
        <v>0</v>
      </c>
      <c r="C11" s="46">
        <v>0</v>
      </c>
      <c r="D11" s="46">
        <v>1.1199999999999999</v>
      </c>
      <c r="E11" s="46">
        <v>0</v>
      </c>
      <c r="F11" s="11"/>
      <c r="G11" s="13"/>
      <c r="H11" s="13"/>
      <c r="I11" s="11"/>
      <c r="J11" s="13"/>
      <c r="K11" s="13"/>
      <c r="L11" s="12"/>
    </row>
    <row r="12" spans="1:12" s="14" customFormat="1" ht="15" customHeight="1">
      <c r="A12" s="34">
        <v>24</v>
      </c>
      <c r="B12" s="46">
        <v>0</v>
      </c>
      <c r="C12" s="46">
        <v>0</v>
      </c>
      <c r="D12" s="46">
        <v>1.26</v>
      </c>
      <c r="E12" s="46">
        <v>0</v>
      </c>
      <c r="F12" s="11"/>
      <c r="G12" s="13"/>
      <c r="H12" s="13"/>
      <c r="I12" s="11"/>
      <c r="J12" s="13"/>
      <c r="K12" s="13"/>
      <c r="L12" s="12"/>
    </row>
    <row r="13" spans="1:12" s="14" customFormat="1" ht="15" customHeight="1">
      <c r="A13" s="34">
        <v>26</v>
      </c>
      <c r="B13" s="46">
        <v>0</v>
      </c>
      <c r="C13" s="46">
        <v>1.101</v>
      </c>
      <c r="D13" s="46">
        <v>1.3299999999999998</v>
      </c>
      <c r="E13" s="46">
        <v>6.23</v>
      </c>
      <c r="F13" s="11"/>
      <c r="G13" s="13"/>
      <c r="H13" s="13"/>
      <c r="I13" s="11"/>
      <c r="J13" s="13"/>
      <c r="K13" s="13"/>
      <c r="L13" s="12"/>
    </row>
    <row r="14" spans="1:12" s="14" customFormat="1" ht="15" customHeight="1">
      <c r="A14" s="34">
        <v>28</v>
      </c>
      <c r="B14" s="46">
        <v>0</v>
      </c>
      <c r="C14" s="46">
        <v>1.1879999999999999</v>
      </c>
      <c r="D14" s="46">
        <v>1.4000000000000001</v>
      </c>
      <c r="E14" s="46">
        <v>6.6000000000000005</v>
      </c>
      <c r="F14" s="11"/>
      <c r="G14" s="13"/>
      <c r="H14" s="13"/>
      <c r="I14" s="11"/>
      <c r="J14" s="13"/>
      <c r="K14" s="13"/>
      <c r="L14" s="12"/>
    </row>
    <row r="15" spans="1:12" s="14" customFormat="1" ht="15" customHeight="1">
      <c r="A15" s="34">
        <v>30</v>
      </c>
      <c r="B15" s="46">
        <v>0</v>
      </c>
      <c r="C15" s="46">
        <v>1.2769999999999999</v>
      </c>
      <c r="D15" s="46">
        <v>1.47</v>
      </c>
      <c r="E15" s="46">
        <v>6.8900000000000006</v>
      </c>
      <c r="F15" s="11"/>
      <c r="G15" s="13"/>
      <c r="H15" s="13"/>
      <c r="I15" s="11"/>
      <c r="J15" s="13"/>
      <c r="K15" s="13"/>
      <c r="L15" s="12"/>
    </row>
    <row r="16" spans="1:12" s="14" customFormat="1" ht="15" customHeight="1">
      <c r="A16" s="34">
        <v>32</v>
      </c>
      <c r="B16" s="46">
        <v>0</v>
      </c>
      <c r="C16" s="46">
        <v>1.3639999999999999</v>
      </c>
      <c r="D16" s="46">
        <v>1.54</v>
      </c>
      <c r="E16" s="46">
        <v>7.21</v>
      </c>
      <c r="F16" s="11"/>
      <c r="G16" s="13"/>
      <c r="H16" s="13"/>
      <c r="I16" s="11"/>
      <c r="J16" s="13"/>
      <c r="K16" s="13"/>
      <c r="L16" s="12"/>
    </row>
    <row r="17" spans="1:12" s="14" customFormat="1" ht="15" customHeight="1">
      <c r="A17" s="34">
        <v>34</v>
      </c>
      <c r="B17" s="46">
        <v>0</v>
      </c>
      <c r="C17" s="46">
        <v>1.452</v>
      </c>
      <c r="D17" s="46">
        <v>1.6099999999999999</v>
      </c>
      <c r="E17" s="46">
        <v>7.4899999999999993</v>
      </c>
      <c r="F17" s="11"/>
      <c r="G17" s="13"/>
      <c r="H17" s="13"/>
      <c r="I17" s="11"/>
      <c r="J17" s="13"/>
      <c r="K17" s="13"/>
      <c r="L17" s="12"/>
    </row>
    <row r="18" spans="1:12" s="14" customFormat="1" ht="15" customHeight="1">
      <c r="A18" s="34">
        <v>36</v>
      </c>
      <c r="B18" s="46">
        <v>0</v>
      </c>
      <c r="C18" s="46">
        <v>1.5389999999999999</v>
      </c>
      <c r="D18" s="46">
        <v>1.68</v>
      </c>
      <c r="E18" s="46">
        <v>7.870000000000001</v>
      </c>
      <c r="F18" s="11"/>
      <c r="G18" s="13"/>
      <c r="H18" s="13"/>
      <c r="I18" s="11"/>
      <c r="J18" s="13"/>
      <c r="K18" s="13"/>
      <c r="L18" s="12"/>
    </row>
    <row r="19" spans="1:12" s="14" customFormat="1" ht="15" customHeight="1">
      <c r="A19" s="34">
        <v>38</v>
      </c>
      <c r="B19" s="46">
        <v>0</v>
      </c>
      <c r="C19" s="46">
        <v>1.6729999999999998</v>
      </c>
      <c r="D19" s="46">
        <v>1.7500000000000002</v>
      </c>
      <c r="E19" s="46">
        <v>8.17</v>
      </c>
      <c r="F19" s="11"/>
      <c r="G19" s="13"/>
      <c r="H19" s="13"/>
      <c r="I19" s="11"/>
      <c r="J19" s="13"/>
      <c r="K19" s="13"/>
      <c r="L19" s="12"/>
    </row>
    <row r="20" spans="1:12" s="14" customFormat="1" ht="15" customHeight="1">
      <c r="A20" s="34">
        <v>40</v>
      </c>
      <c r="B20" s="46">
        <v>0</v>
      </c>
      <c r="C20" s="46">
        <v>1.8049999999999999</v>
      </c>
      <c r="D20" s="46">
        <v>1.82</v>
      </c>
      <c r="E20" s="46">
        <v>8.4699999999999989</v>
      </c>
      <c r="F20" s="11"/>
      <c r="G20" s="13"/>
      <c r="H20" s="13"/>
      <c r="I20" s="11"/>
      <c r="J20" s="13"/>
      <c r="K20" s="13"/>
      <c r="L20" s="12"/>
    </row>
    <row r="21" spans="1:12" s="14" customFormat="1" ht="15" customHeight="1">
      <c r="A21" s="34">
        <v>42</v>
      </c>
      <c r="B21" s="46">
        <v>0</v>
      </c>
      <c r="C21" s="46">
        <v>1.9359999999999999</v>
      </c>
      <c r="D21" s="46">
        <v>1.96</v>
      </c>
      <c r="E21" s="46">
        <v>8.7800000000000011</v>
      </c>
      <c r="F21" s="11"/>
      <c r="G21" s="13"/>
      <c r="H21" s="13"/>
      <c r="I21" s="11"/>
      <c r="J21" s="13"/>
      <c r="K21" s="13"/>
      <c r="L21" s="12"/>
    </row>
    <row r="22" spans="1:12" s="14" customFormat="1" ht="15" customHeight="1">
      <c r="A22" s="34">
        <v>44</v>
      </c>
      <c r="B22" s="46">
        <v>0</v>
      </c>
      <c r="C22" s="46">
        <v>2.069</v>
      </c>
      <c r="D22" s="46">
        <v>2.1</v>
      </c>
      <c r="E22" s="46">
        <v>9.07</v>
      </c>
      <c r="F22" s="11"/>
      <c r="G22" s="13"/>
      <c r="H22" s="13"/>
      <c r="I22" s="11"/>
      <c r="J22" s="13"/>
      <c r="K22" s="13"/>
      <c r="L22" s="12"/>
    </row>
    <row r="23" spans="1:12" s="14" customFormat="1" ht="15" customHeight="1">
      <c r="A23" s="34">
        <v>46</v>
      </c>
      <c r="B23" s="46">
        <v>0</v>
      </c>
      <c r="C23" s="46">
        <v>2.2009999999999996</v>
      </c>
      <c r="D23" s="46">
        <v>2.2399999999999998</v>
      </c>
      <c r="E23" s="46">
        <v>9.370000000000001</v>
      </c>
      <c r="F23" s="11"/>
      <c r="G23" s="13"/>
      <c r="H23" s="13"/>
      <c r="I23" s="11"/>
      <c r="J23" s="13"/>
      <c r="K23" s="13"/>
      <c r="L23" s="12"/>
    </row>
    <row r="24" spans="1:12" s="14" customFormat="1" ht="15" customHeight="1">
      <c r="A24" s="34">
        <v>48</v>
      </c>
      <c r="B24" s="46">
        <v>0</v>
      </c>
      <c r="C24" s="46">
        <v>2.3330000000000002</v>
      </c>
      <c r="D24" s="46">
        <v>2.3800000000000003</v>
      </c>
      <c r="E24" s="46">
        <v>9.68</v>
      </c>
      <c r="F24" s="11"/>
      <c r="G24" s="13"/>
      <c r="H24" s="13"/>
      <c r="I24" s="11"/>
      <c r="J24" s="13"/>
      <c r="K24" s="13"/>
      <c r="L24" s="12"/>
    </row>
    <row r="25" spans="1:12" s="14" customFormat="1" ht="15" customHeight="1">
      <c r="A25" s="34">
        <v>50</v>
      </c>
      <c r="B25" s="46">
        <v>0</v>
      </c>
      <c r="C25" s="46">
        <v>2.4649999999999999</v>
      </c>
      <c r="D25" s="46">
        <v>2.52</v>
      </c>
      <c r="E25" s="46">
        <v>10.040000000000001</v>
      </c>
      <c r="F25" s="11"/>
      <c r="G25" s="13"/>
      <c r="H25" s="13"/>
      <c r="I25" s="11"/>
      <c r="J25" s="13"/>
      <c r="K25" s="13"/>
      <c r="L25" s="12"/>
    </row>
    <row r="26" spans="1:12" s="14" customFormat="1" ht="15" customHeight="1">
      <c r="A26" s="34">
        <v>52</v>
      </c>
      <c r="B26" s="46">
        <v>0</v>
      </c>
      <c r="C26" s="46">
        <v>2.5960000000000001</v>
      </c>
      <c r="D26" s="46">
        <v>2.6599999999999997</v>
      </c>
      <c r="E26" s="46">
        <v>10.41</v>
      </c>
      <c r="F26" s="11"/>
      <c r="G26" s="13"/>
      <c r="H26" s="13"/>
      <c r="I26" s="11"/>
      <c r="J26" s="13"/>
      <c r="K26" s="13"/>
      <c r="L26" s="12"/>
    </row>
    <row r="27" spans="1:12" s="14" customFormat="1" ht="15" customHeight="1">
      <c r="A27" s="34">
        <v>54</v>
      </c>
      <c r="B27" s="46">
        <v>0</v>
      </c>
      <c r="C27" s="46">
        <v>2.7289999999999996</v>
      </c>
      <c r="D27" s="46">
        <v>2.8000000000000003</v>
      </c>
      <c r="E27" s="46">
        <v>10.8</v>
      </c>
      <c r="F27" s="11"/>
      <c r="G27" s="13"/>
      <c r="H27" s="13"/>
      <c r="I27" s="11"/>
      <c r="J27" s="13"/>
      <c r="K27" s="13"/>
      <c r="L27" s="12"/>
    </row>
    <row r="28" spans="1:12" s="14" customFormat="1" ht="15" customHeight="1">
      <c r="A28" s="34">
        <v>56</v>
      </c>
      <c r="B28" s="46">
        <v>0</v>
      </c>
      <c r="C28" s="46">
        <v>2.8620000000000001</v>
      </c>
      <c r="D28" s="46">
        <v>2.94</v>
      </c>
      <c r="E28" s="46">
        <v>11.25</v>
      </c>
      <c r="F28" s="11"/>
      <c r="G28" s="13"/>
      <c r="H28" s="13"/>
      <c r="I28" s="11"/>
      <c r="J28" s="13"/>
      <c r="K28" s="13"/>
      <c r="L28" s="12"/>
    </row>
    <row r="29" spans="1:12" s="14" customFormat="1" ht="15" customHeight="1">
      <c r="A29" s="34">
        <v>58</v>
      </c>
      <c r="B29" s="46">
        <v>0</v>
      </c>
      <c r="C29" s="46">
        <v>2.9929999999999999</v>
      </c>
      <c r="D29" s="46">
        <v>3.08</v>
      </c>
      <c r="E29" s="46">
        <v>11.77</v>
      </c>
      <c r="F29" s="11"/>
      <c r="G29" s="13"/>
      <c r="H29" s="13"/>
      <c r="I29" s="11"/>
      <c r="J29" s="13"/>
      <c r="K29" s="13"/>
      <c r="L29" s="12"/>
    </row>
    <row r="30" spans="1:12" s="14" customFormat="1" ht="15" customHeight="1">
      <c r="A30" s="34">
        <v>60</v>
      </c>
      <c r="B30" s="46">
        <v>2.9</v>
      </c>
      <c r="C30" s="46">
        <v>3.1240000000000001</v>
      </c>
      <c r="D30" s="46">
        <v>3.2199999999999998</v>
      </c>
      <c r="E30" s="46">
        <v>12.370000000000001</v>
      </c>
      <c r="F30" s="11"/>
      <c r="G30" s="13"/>
      <c r="H30" s="13"/>
      <c r="I30" s="11"/>
      <c r="J30" s="13"/>
      <c r="K30" s="13"/>
      <c r="L30" s="12"/>
    </row>
    <row r="31" spans="1:12" s="14" customFormat="1" ht="15" customHeight="1">
      <c r="A31" s="34">
        <v>62</v>
      </c>
      <c r="B31" s="46">
        <v>2.9</v>
      </c>
      <c r="C31" s="46">
        <v>3.258</v>
      </c>
      <c r="D31" s="46">
        <v>3.36</v>
      </c>
      <c r="E31" s="46">
        <v>13.059999999999999</v>
      </c>
      <c r="F31" s="11"/>
      <c r="G31" s="13"/>
      <c r="H31" s="13"/>
      <c r="I31" s="11"/>
      <c r="J31" s="13"/>
      <c r="K31" s="13"/>
      <c r="L31" s="12"/>
    </row>
    <row r="32" spans="1:12" s="14" customFormat="1" ht="15" customHeight="1">
      <c r="A32" s="34">
        <v>64</v>
      </c>
      <c r="B32" s="46">
        <v>2.9</v>
      </c>
      <c r="C32" s="46">
        <v>3.39</v>
      </c>
      <c r="D32" s="46">
        <v>3.5700000000000003</v>
      </c>
      <c r="E32" s="46">
        <v>13.8</v>
      </c>
      <c r="F32" s="11"/>
      <c r="G32" s="13"/>
      <c r="H32" s="13"/>
      <c r="I32" s="11"/>
      <c r="J32" s="13"/>
      <c r="K32" s="13"/>
      <c r="L32" s="12"/>
    </row>
    <row r="33" spans="1:12" s="14" customFormat="1" ht="15" customHeight="1">
      <c r="A33" s="34">
        <v>66</v>
      </c>
      <c r="B33" s="46">
        <v>2.9</v>
      </c>
      <c r="C33" s="46">
        <v>3.5209999999999999</v>
      </c>
      <c r="D33" s="46">
        <v>3.7800000000000002</v>
      </c>
      <c r="E33" s="46">
        <v>14.78</v>
      </c>
      <c r="F33" s="11"/>
      <c r="G33" s="13"/>
      <c r="H33" s="13"/>
      <c r="I33" s="11"/>
      <c r="J33" s="13"/>
      <c r="K33" s="13"/>
      <c r="L33" s="12"/>
    </row>
    <row r="34" spans="1:12" s="14" customFormat="1" ht="15" customHeight="1">
      <c r="A34" s="34">
        <v>68</v>
      </c>
      <c r="B34" s="46">
        <v>2.9</v>
      </c>
      <c r="C34" s="46">
        <v>3.6519999999999997</v>
      </c>
      <c r="D34" s="46">
        <v>3.9899999999999998</v>
      </c>
      <c r="E34" s="46">
        <v>15.83</v>
      </c>
      <c r="F34" s="11"/>
      <c r="G34" s="13"/>
      <c r="H34" s="13"/>
      <c r="I34" s="11"/>
      <c r="J34" s="13"/>
      <c r="K34" s="13"/>
      <c r="L34" s="12"/>
    </row>
    <row r="35" spans="1:12" s="14" customFormat="1" ht="15" customHeight="1">
      <c r="A35" s="34">
        <v>70</v>
      </c>
      <c r="B35" s="46">
        <v>2.9</v>
      </c>
      <c r="C35" s="46">
        <v>3.7859999999999996</v>
      </c>
      <c r="D35" s="46">
        <v>4.2</v>
      </c>
      <c r="E35" s="46">
        <v>16.869999999999997</v>
      </c>
      <c r="F35" s="11"/>
      <c r="G35" s="13"/>
      <c r="H35" s="13"/>
      <c r="I35" s="11"/>
      <c r="J35" s="13"/>
      <c r="K35" s="13"/>
      <c r="L35" s="12"/>
    </row>
    <row r="36" spans="1:12" s="14" customFormat="1" ht="15" customHeight="1">
      <c r="A36" s="34">
        <v>72</v>
      </c>
      <c r="B36" s="46">
        <v>2.9</v>
      </c>
      <c r="C36" s="46">
        <v>3.9260000000000002</v>
      </c>
      <c r="D36" s="46">
        <v>4.55</v>
      </c>
      <c r="E36" s="46">
        <v>17.829999999999998</v>
      </c>
      <c r="F36" s="11"/>
      <c r="G36" s="13"/>
      <c r="H36" s="13"/>
      <c r="I36" s="11"/>
      <c r="J36" s="13"/>
      <c r="K36" s="13"/>
      <c r="L36" s="12"/>
    </row>
    <row r="37" spans="1:12" s="14" customFormat="1" ht="15" customHeight="1">
      <c r="A37" s="34">
        <v>74</v>
      </c>
      <c r="B37" s="46">
        <v>2.9</v>
      </c>
      <c r="C37" s="46">
        <v>4.0710000000000006</v>
      </c>
      <c r="D37" s="46">
        <v>4.9000000000000004</v>
      </c>
      <c r="E37" s="46">
        <v>18.75</v>
      </c>
      <c r="F37" s="11"/>
      <c r="G37" s="13"/>
      <c r="H37" s="13"/>
      <c r="I37" s="11"/>
      <c r="J37" s="13"/>
      <c r="K37" s="13"/>
      <c r="L37" s="12"/>
    </row>
    <row r="38" spans="1:12" s="14" customFormat="1" ht="15" customHeight="1">
      <c r="A38" s="34">
        <v>76</v>
      </c>
      <c r="B38" s="46">
        <v>2.9</v>
      </c>
      <c r="C38" s="46">
        <v>4.2210000000000001</v>
      </c>
      <c r="D38" s="46">
        <v>5.18</v>
      </c>
      <c r="E38" s="46">
        <v>19.66</v>
      </c>
      <c r="F38" s="11"/>
      <c r="G38" s="13"/>
      <c r="H38" s="13"/>
      <c r="I38" s="11"/>
      <c r="J38" s="13"/>
      <c r="K38" s="13"/>
      <c r="L38" s="12"/>
    </row>
    <row r="39" spans="1:12" s="14" customFormat="1" ht="15" customHeight="1">
      <c r="A39" s="34">
        <v>78</v>
      </c>
      <c r="B39" s="46">
        <v>2.9</v>
      </c>
      <c r="C39" s="46">
        <v>4.3780000000000001</v>
      </c>
      <c r="D39" s="46">
        <v>5.46</v>
      </c>
      <c r="E39" s="46">
        <v>20.48</v>
      </c>
      <c r="F39" s="11"/>
      <c r="G39" s="13"/>
      <c r="H39" s="13"/>
      <c r="I39" s="11"/>
      <c r="J39" s="13"/>
      <c r="K39" s="13"/>
      <c r="L39" s="12"/>
    </row>
    <row r="40" spans="1:12" s="14" customFormat="1" ht="15" customHeight="1">
      <c r="A40" s="9"/>
      <c r="B40" s="9"/>
      <c r="C40" s="9"/>
      <c r="D40" s="9"/>
      <c r="E40" s="9"/>
    </row>
    <row r="41" spans="1:12" s="14" customFormat="1" ht="15" customHeight="1"/>
    <row r="42" spans="1:12" s="14" customFormat="1" ht="15" customHeight="1">
      <c r="A42" s="20" t="s">
        <v>1</v>
      </c>
      <c r="B42" s="20"/>
    </row>
  </sheetData>
  <hyperlinks>
    <hyperlink ref="A42" location="Contents!A1" display="Back to Table of Contents" xr:uid="{00000000-0004-0000-0300-000000000000}"/>
    <hyperlink ref="A2" r:id="rId1" xr:uid="{00000000-0004-0000-0300-000001000000}"/>
  </hyperlinks>
  <pageMargins left="0.75" right="0.75" top="1" bottom="1" header="0.5" footer="0.5"/>
  <pageSetup scale="46" orientation="portrait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822"/>
  <sheetViews>
    <sheetView workbookViewId="0">
      <selection activeCell="C22" sqref="C22"/>
    </sheetView>
  </sheetViews>
  <sheetFormatPr baseColWidth="10" defaultColWidth="9.33203125" defaultRowHeight="14"/>
  <cols>
    <col min="1" max="1" width="14" style="15" customWidth="1"/>
    <col min="2" max="3" width="12.6640625" style="15" customWidth="1"/>
    <col min="4" max="14" width="8.33203125" style="15" customWidth="1"/>
    <col min="15" max="16384" width="9.33203125" style="15"/>
  </cols>
  <sheetData>
    <row r="1" spans="1:10" s="37" customFormat="1" ht="15" customHeight="1">
      <c r="A1" s="3" t="s">
        <v>48</v>
      </c>
    </row>
    <row r="2" spans="1:10" s="37" customFormat="1" ht="15" customHeight="1">
      <c r="A2" s="27" t="s">
        <v>49</v>
      </c>
    </row>
    <row r="3" spans="1:10" s="37" customFormat="1" ht="15" customHeight="1"/>
    <row r="4" spans="1:10" s="37" customFormat="1" ht="15" customHeight="1"/>
    <row r="5" spans="1:10" ht="30" customHeight="1">
      <c r="A5" s="55" t="s">
        <v>53</v>
      </c>
      <c r="B5" s="55"/>
      <c r="C5" s="55"/>
    </row>
    <row r="6" spans="1:10" s="14" customFormat="1" ht="15" customHeight="1">
      <c r="A6" s="9" t="s">
        <v>10</v>
      </c>
      <c r="B6" s="9"/>
      <c r="C6" s="9"/>
    </row>
    <row r="7" spans="1:10" s="14" customFormat="1" ht="15" customHeight="1"/>
    <row r="8" spans="1:10" s="14" customFormat="1" ht="45">
      <c r="A8" s="60" t="s">
        <v>46</v>
      </c>
      <c r="B8" s="60" t="s">
        <v>11</v>
      </c>
      <c r="C8" s="60" t="s">
        <v>12</v>
      </c>
    </row>
    <row r="9" spans="1:10" s="14" customFormat="1" ht="15" customHeight="1">
      <c r="A9" s="49">
        <v>1</v>
      </c>
      <c r="B9" s="51">
        <v>1.6</v>
      </c>
      <c r="C9" s="51">
        <v>2.6</v>
      </c>
      <c r="D9" s="11"/>
      <c r="E9" s="13"/>
      <c r="F9" s="13"/>
      <c r="G9" s="11"/>
      <c r="H9" s="13"/>
      <c r="I9" s="13"/>
      <c r="J9" s="12"/>
    </row>
    <row r="10" spans="1:10" s="14" customFormat="1" ht="15" customHeight="1">
      <c r="A10" s="49">
        <v>1.85</v>
      </c>
      <c r="B10" s="51"/>
      <c r="C10" s="51">
        <v>4.8</v>
      </c>
      <c r="D10" s="11"/>
      <c r="E10" s="13"/>
      <c r="F10" s="13"/>
      <c r="G10" s="11"/>
      <c r="H10" s="13"/>
      <c r="I10" s="13"/>
      <c r="J10" s="12"/>
    </row>
    <row r="11" spans="1:10" s="14" customFormat="1" ht="15" customHeight="1">
      <c r="A11" s="49">
        <v>2.4630000000000001</v>
      </c>
      <c r="B11" s="51">
        <v>4</v>
      </c>
      <c r="C11" s="51"/>
      <c r="D11" s="11"/>
      <c r="E11" s="13"/>
      <c r="F11" s="13"/>
      <c r="G11" s="11"/>
      <c r="H11" s="13"/>
      <c r="I11" s="13"/>
      <c r="J11" s="12"/>
    </row>
    <row r="12" spans="1:10" s="14" customFormat="1" ht="15" customHeight="1">
      <c r="A12" s="49">
        <v>5</v>
      </c>
      <c r="B12" s="51">
        <v>8</v>
      </c>
      <c r="C12" s="51">
        <v>12.8</v>
      </c>
      <c r="D12" s="11"/>
      <c r="E12" s="13"/>
      <c r="F12" s="13"/>
      <c r="G12" s="11"/>
      <c r="H12" s="13"/>
      <c r="I12" s="13"/>
      <c r="J12" s="12"/>
    </row>
    <row r="13" spans="1:10" s="14" customFormat="1" ht="15" customHeight="1">
      <c r="A13" s="49">
        <v>5.5540000000000003</v>
      </c>
      <c r="B13" s="51"/>
      <c r="C13" s="51">
        <v>14.4</v>
      </c>
      <c r="D13" s="11"/>
      <c r="E13" s="13"/>
      <c r="F13" s="13"/>
      <c r="G13" s="11"/>
      <c r="H13" s="13"/>
      <c r="I13" s="13"/>
      <c r="J13" s="12"/>
    </row>
    <row r="14" spans="1:10" s="14" customFormat="1" ht="15" customHeight="1">
      <c r="A14" s="49">
        <v>6.9870000000000001</v>
      </c>
      <c r="B14" s="51">
        <v>11.3</v>
      </c>
      <c r="C14" s="51"/>
      <c r="D14" s="11"/>
      <c r="E14" s="13"/>
      <c r="F14" s="13"/>
      <c r="G14" s="11"/>
      <c r="H14" s="13"/>
      <c r="I14" s="13"/>
      <c r="J14" s="12"/>
    </row>
    <row r="15" spans="1:10" s="14" customFormat="1" ht="15" customHeight="1">
      <c r="A15" s="49">
        <v>7.4740000000000002</v>
      </c>
      <c r="B15" s="51"/>
      <c r="C15" s="51">
        <v>19.399999999999999</v>
      </c>
      <c r="D15" s="11"/>
      <c r="E15" s="13"/>
      <c r="F15" s="13"/>
      <c r="G15" s="11"/>
      <c r="H15" s="13"/>
      <c r="I15" s="13"/>
      <c r="J15" s="12"/>
    </row>
    <row r="16" spans="1:10" s="14" customFormat="1" ht="15" customHeight="1">
      <c r="A16" s="49">
        <v>9.9369999999999994</v>
      </c>
      <c r="B16" s="51">
        <v>16.100000000000001</v>
      </c>
      <c r="C16" s="51"/>
      <c r="D16" s="11"/>
      <c r="E16" s="13"/>
      <c r="F16" s="13"/>
      <c r="G16" s="11"/>
      <c r="H16" s="13"/>
      <c r="I16" s="13"/>
      <c r="J16" s="12"/>
    </row>
    <row r="17" spans="1:3" s="14" customFormat="1" ht="15" customHeight="1">
      <c r="A17" s="50"/>
      <c r="B17" s="52"/>
      <c r="C17" s="52"/>
    </row>
    <row r="18" spans="1:3" s="14" customFormat="1" ht="15" customHeight="1"/>
    <row r="19" spans="1:3" s="14" customFormat="1" ht="15" customHeight="1">
      <c r="A19" s="20" t="s">
        <v>1</v>
      </c>
    </row>
    <row r="20" spans="1:3" ht="15" customHeight="1">
      <c r="A20" s="25"/>
      <c r="B20" s="26"/>
      <c r="C20" s="26"/>
    </row>
    <row r="21" spans="1:3" s="37" customFormat="1" ht="15" customHeight="1">
      <c r="A21" s="55"/>
      <c r="B21" s="55"/>
      <c r="C21" s="55"/>
    </row>
    <row r="22" spans="1:3" ht="15" customHeight="1"/>
    <row r="23" spans="1:3" ht="15" customHeight="1"/>
    <row r="24" spans="1:3" ht="15" customHeight="1"/>
    <row r="25" spans="1:3" ht="15" customHeight="1"/>
    <row r="26" spans="1:3" ht="15" customHeight="1"/>
    <row r="27" spans="1:3" ht="15" customHeight="1"/>
    <row r="28" spans="1:3" ht="15" customHeight="1"/>
    <row r="29" spans="1:3" ht="15" customHeight="1"/>
    <row r="30" spans="1:3" ht="15" customHeight="1"/>
    <row r="31" spans="1:3" ht="15" customHeight="1"/>
    <row r="32" spans="1:3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</sheetData>
  <hyperlinks>
    <hyperlink ref="A19" location="Contents!A1" display="Back to Table of Contents" xr:uid="{00000000-0004-0000-0400-000000000000}"/>
    <hyperlink ref="A2" r:id="rId1" xr:uid="{00000000-0004-0000-0400-000001000000}"/>
  </hyperlinks>
  <pageMargins left="0.7" right="0.7" top="0.75" bottom="0.75" header="0.3" footer="0.3"/>
  <pageSetup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806"/>
  <sheetViews>
    <sheetView workbookViewId="0"/>
  </sheetViews>
  <sheetFormatPr baseColWidth="10" defaultColWidth="9.33203125" defaultRowHeight="14"/>
  <cols>
    <col min="1" max="1" width="29" style="15" customWidth="1"/>
    <col min="2" max="3" width="12.6640625" style="15" customWidth="1"/>
    <col min="4" max="14" width="8.33203125" style="15" customWidth="1"/>
    <col min="15" max="16384" width="9.33203125" style="15"/>
  </cols>
  <sheetData>
    <row r="1" spans="1:10" s="37" customFormat="1" ht="15" customHeight="1">
      <c r="A1" s="3" t="s">
        <v>48</v>
      </c>
    </row>
    <row r="2" spans="1:10" s="37" customFormat="1" ht="15" customHeight="1">
      <c r="A2" s="27" t="s">
        <v>49</v>
      </c>
    </row>
    <row r="3" spans="1:10" s="37" customFormat="1" ht="15" customHeight="1"/>
    <row r="4" spans="1:10" s="37" customFormat="1" ht="15" customHeight="1"/>
    <row r="5" spans="1:10" ht="30" customHeight="1">
      <c r="A5" s="56" t="s">
        <v>13</v>
      </c>
      <c r="B5" s="56"/>
      <c r="C5" s="56"/>
    </row>
    <row r="6" spans="1:10" s="14" customFormat="1" ht="15" customHeight="1">
      <c r="A6" s="9" t="s">
        <v>10</v>
      </c>
      <c r="B6" s="9"/>
      <c r="C6" s="9"/>
    </row>
    <row r="7" spans="1:10" s="14" customFormat="1" ht="15" customHeight="1"/>
    <row r="8" spans="1:10" s="14" customFormat="1" ht="29" customHeight="1">
      <c r="A8" s="10"/>
      <c r="B8" s="60" t="s">
        <v>11</v>
      </c>
      <c r="C8" s="60" t="s">
        <v>12</v>
      </c>
    </row>
    <row r="9" spans="1:10" s="14" customFormat="1" ht="15" customHeight="1">
      <c r="A9" s="18" t="s">
        <v>14</v>
      </c>
      <c r="B9" s="51">
        <v>12.8</v>
      </c>
      <c r="C9" s="51">
        <v>8</v>
      </c>
      <c r="D9" s="11"/>
      <c r="E9" s="13"/>
      <c r="F9" s="13"/>
      <c r="G9" s="11"/>
      <c r="H9" s="13"/>
      <c r="I9" s="13"/>
      <c r="J9" s="12"/>
    </row>
    <row r="10" spans="1:10" s="14" customFormat="1" ht="15" customHeight="1">
      <c r="A10" s="18" t="s">
        <v>15</v>
      </c>
      <c r="B10" s="51">
        <v>10.1</v>
      </c>
      <c r="C10" s="51">
        <v>7</v>
      </c>
      <c r="D10" s="11"/>
      <c r="E10" s="13"/>
      <c r="F10" s="13"/>
      <c r="G10" s="11"/>
      <c r="H10" s="13"/>
      <c r="I10" s="13"/>
      <c r="J10" s="12"/>
    </row>
    <row r="11" spans="1:10" s="14" customFormat="1" ht="15" customHeight="1">
      <c r="A11" s="18" t="s">
        <v>16</v>
      </c>
      <c r="B11" s="51">
        <v>5.3</v>
      </c>
      <c r="C11" s="51">
        <v>4.2</v>
      </c>
      <c r="D11" s="11"/>
      <c r="E11" s="13"/>
      <c r="F11" s="13"/>
      <c r="G11" s="11"/>
      <c r="H11" s="13"/>
      <c r="I11" s="13"/>
      <c r="J11" s="12"/>
    </row>
    <row r="12" spans="1:10" s="14" customFormat="1" ht="15" customHeight="1">
      <c r="A12" s="9"/>
      <c r="B12" s="10"/>
      <c r="C12" s="10"/>
      <c r="D12" s="11"/>
      <c r="E12" s="13"/>
      <c r="F12" s="13"/>
      <c r="G12" s="11"/>
      <c r="H12" s="13"/>
      <c r="I12" s="13"/>
      <c r="J12" s="12"/>
    </row>
    <row r="13" spans="1:10" s="14" customFormat="1" ht="15" customHeight="1"/>
    <row r="14" spans="1:10" s="14" customFormat="1" ht="15" customHeight="1">
      <c r="A14" s="20" t="s">
        <v>1</v>
      </c>
    </row>
    <row r="15" spans="1:10" ht="15" customHeight="1"/>
    <row r="16" spans="1:10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</sheetData>
  <hyperlinks>
    <hyperlink ref="A14" location="Contents!A1" display="Back to Table of Contents" xr:uid="{00000000-0004-0000-0500-000000000000}"/>
    <hyperlink ref="A2" r:id="rId1" xr:uid="{00000000-0004-0000-0500-000001000000}"/>
  </hyperlinks>
  <pageMargins left="0.7" right="0.7" top="0.75" bottom="0.75" header="0.3" footer="0.3"/>
  <pageSetup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autoPageBreaks="0" fitToPage="1"/>
  </sheetPr>
  <dimension ref="A1:Q14"/>
  <sheetViews>
    <sheetView workbookViewId="0">
      <selection activeCell="A12" sqref="A12:XFD12"/>
    </sheetView>
  </sheetViews>
  <sheetFormatPr baseColWidth="10" defaultColWidth="20.33203125" defaultRowHeight="15" customHeight="1"/>
  <cols>
    <col min="1" max="1" width="16" style="1" customWidth="1"/>
    <col min="2" max="2" width="12.6640625" style="1" customWidth="1"/>
    <col min="3" max="3" width="14.33203125" style="1" customWidth="1"/>
    <col min="4" max="4" width="13.83203125" style="1" customWidth="1"/>
    <col min="5" max="15" width="8.33203125" style="1" customWidth="1"/>
    <col min="16" max="16" width="7.5" style="2" customWidth="1"/>
    <col min="17" max="17" width="7.5" style="1" customWidth="1"/>
    <col min="18" max="16384" width="20.33203125" style="1"/>
  </cols>
  <sheetData>
    <row r="1" spans="1:17" s="21" customFormat="1" ht="15" customHeight="1">
      <c r="A1" s="3" t="s">
        <v>48</v>
      </c>
      <c r="P1" s="2"/>
    </row>
    <row r="2" spans="1:17" s="21" customFormat="1" ht="15" customHeight="1">
      <c r="A2" s="27" t="s">
        <v>49</v>
      </c>
      <c r="P2" s="2"/>
    </row>
    <row r="3" spans="1:17" s="21" customFormat="1" ht="15" customHeight="1">
      <c r="P3" s="2"/>
    </row>
    <row r="4" spans="1:17" s="21" customFormat="1" ht="15" customHeight="1">
      <c r="P4" s="2"/>
    </row>
    <row r="5" spans="1:17" ht="30" customHeight="1">
      <c r="A5" s="62" t="s">
        <v>52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</row>
    <row r="6" spans="1:17" s="14" customFormat="1" ht="15" customHeight="1">
      <c r="A6" s="9" t="s">
        <v>17</v>
      </c>
      <c r="B6" s="9"/>
      <c r="C6" s="9"/>
      <c r="D6" s="9"/>
    </row>
    <row r="7" spans="1:17" s="14" customFormat="1" ht="15" customHeight="1"/>
    <row r="8" spans="1:17" s="14" customFormat="1" ht="62" customHeight="1">
      <c r="A8" s="60" t="s">
        <v>47</v>
      </c>
      <c r="B8" s="60" t="s">
        <v>18</v>
      </c>
      <c r="C8" s="60" t="s">
        <v>19</v>
      </c>
      <c r="D8" s="60" t="s">
        <v>45</v>
      </c>
    </row>
    <row r="9" spans="1:17" s="14" customFormat="1" ht="15" customHeight="1">
      <c r="A9" s="18">
        <v>4.8</v>
      </c>
      <c r="B9" s="53">
        <v>1.9</v>
      </c>
      <c r="C9" s="53">
        <v>2.5</v>
      </c>
      <c r="D9" s="53">
        <v>0.8</v>
      </c>
      <c r="E9" s="11"/>
      <c r="F9" s="13"/>
      <c r="G9" s="13"/>
      <c r="H9" s="11"/>
      <c r="I9" s="13"/>
      <c r="J9" s="13"/>
      <c r="K9" s="12"/>
    </row>
    <row r="10" spans="1:17" s="14" customFormat="1" ht="15" customHeight="1">
      <c r="A10" s="18">
        <v>14.4</v>
      </c>
      <c r="B10" s="53">
        <v>5.6</v>
      </c>
      <c r="C10" s="53">
        <v>7</v>
      </c>
      <c r="D10" s="53">
        <v>3.2</v>
      </c>
      <c r="E10" s="11"/>
      <c r="F10" s="13"/>
      <c r="G10" s="13"/>
      <c r="H10" s="11"/>
      <c r="I10" s="13"/>
      <c r="J10" s="13"/>
      <c r="K10" s="12"/>
    </row>
    <row r="11" spans="1:17" s="14" customFormat="1" ht="15" customHeight="1">
      <c r="A11" s="18">
        <v>19.399999999999999</v>
      </c>
      <c r="B11" s="53">
        <v>7.5</v>
      </c>
      <c r="C11" s="53">
        <v>9.9</v>
      </c>
      <c r="D11" s="53">
        <v>3.4</v>
      </c>
      <c r="E11" s="11"/>
      <c r="F11" s="13"/>
      <c r="G11" s="13"/>
      <c r="H11" s="11"/>
      <c r="I11" s="13"/>
      <c r="J11" s="13"/>
      <c r="K11" s="12"/>
    </row>
    <row r="12" spans="1:17" s="14" customFormat="1" ht="15" customHeight="1">
      <c r="A12" s="9"/>
      <c r="B12" s="10"/>
      <c r="C12" s="10"/>
      <c r="D12" s="10"/>
      <c r="E12" s="11"/>
      <c r="F12" s="13"/>
      <c r="G12" s="13"/>
      <c r="H12" s="11"/>
      <c r="I12" s="13"/>
      <c r="J12" s="13"/>
      <c r="K12" s="12"/>
    </row>
    <row r="13" spans="1:17" s="14" customFormat="1" ht="15" customHeight="1"/>
    <row r="14" spans="1:17" s="14" customFormat="1" ht="15" customHeight="1">
      <c r="A14" s="20" t="s">
        <v>1</v>
      </c>
    </row>
  </sheetData>
  <mergeCells count="1">
    <mergeCell ref="A5:Q5"/>
  </mergeCells>
  <hyperlinks>
    <hyperlink ref="A14" location="Contents!A1" display="Back to Table of Contents" xr:uid="{00000000-0004-0000-0600-000000000000}"/>
    <hyperlink ref="A2" r:id="rId1" xr:uid="{00000000-0004-0000-0600-000001000000}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>
    <pageSetUpPr autoPageBreaks="0" fitToPage="1"/>
  </sheetPr>
  <dimension ref="A1:Q14"/>
  <sheetViews>
    <sheetView workbookViewId="0"/>
  </sheetViews>
  <sheetFormatPr baseColWidth="10" defaultColWidth="20.33203125" defaultRowHeight="15" customHeight="1"/>
  <cols>
    <col min="1" max="3" width="12.6640625" style="1" customWidth="1"/>
    <col min="4" max="14" width="8.33203125" style="1" customWidth="1"/>
    <col min="15" max="17" width="7.5" style="1" customWidth="1"/>
    <col min="18" max="16384" width="20.33203125" style="1"/>
  </cols>
  <sheetData>
    <row r="1" spans="1:17" s="21" customFormat="1" ht="15" customHeight="1">
      <c r="A1" s="3" t="s">
        <v>48</v>
      </c>
    </row>
    <row r="2" spans="1:17" s="21" customFormat="1" ht="15" customHeight="1">
      <c r="A2" s="27" t="s">
        <v>49</v>
      </c>
    </row>
    <row r="3" spans="1:17" s="21" customFormat="1" ht="15" customHeight="1"/>
    <row r="4" spans="1:17" s="21" customFormat="1" ht="15" customHeight="1"/>
    <row r="5" spans="1:17" ht="30" customHeight="1">
      <c r="A5" s="64" t="s">
        <v>50</v>
      </c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65"/>
    </row>
    <row r="6" spans="1:17" s="14" customFormat="1" ht="15" customHeight="1">
      <c r="A6" s="9" t="s">
        <v>10</v>
      </c>
      <c r="B6" s="9"/>
      <c r="C6" s="9"/>
    </row>
    <row r="7" spans="1:17" s="14" customFormat="1" ht="15" customHeight="1"/>
    <row r="8" spans="1:17" s="14" customFormat="1" ht="45" customHeight="1">
      <c r="A8" s="60" t="s">
        <v>20</v>
      </c>
      <c r="B8" s="60" t="s">
        <v>21</v>
      </c>
      <c r="C8" s="60" t="s">
        <v>22</v>
      </c>
    </row>
    <row r="9" spans="1:17" s="14" customFormat="1" ht="15" customHeight="1">
      <c r="A9" s="18">
        <v>80</v>
      </c>
      <c r="B9" s="18">
        <v>2.2999999999999998</v>
      </c>
      <c r="C9" s="18">
        <v>11.4</v>
      </c>
      <c r="D9" s="11"/>
      <c r="E9" s="13"/>
      <c r="F9" s="13"/>
      <c r="G9" s="11"/>
      <c r="H9" s="13"/>
      <c r="I9" s="13"/>
      <c r="J9" s="12"/>
    </row>
    <row r="10" spans="1:17" s="14" customFormat="1" ht="15" customHeight="1">
      <c r="A10" s="18">
        <v>90</v>
      </c>
      <c r="B10" s="18">
        <v>2.6</v>
      </c>
      <c r="C10" s="18">
        <v>12.8</v>
      </c>
      <c r="D10" s="11"/>
      <c r="E10" s="13"/>
      <c r="F10" s="13"/>
      <c r="G10" s="11"/>
      <c r="H10" s="13"/>
      <c r="I10" s="13"/>
      <c r="J10" s="12"/>
    </row>
    <row r="11" spans="1:17" s="14" customFormat="1" ht="15" customHeight="1">
      <c r="A11" s="18">
        <v>95</v>
      </c>
      <c r="B11" s="18">
        <v>2.7</v>
      </c>
      <c r="C11" s="18">
        <v>13.5</v>
      </c>
      <c r="D11" s="11"/>
      <c r="E11" s="13"/>
      <c r="F11" s="13"/>
      <c r="G11" s="11"/>
      <c r="H11" s="13"/>
      <c r="I11" s="13"/>
      <c r="J11" s="12"/>
    </row>
    <row r="12" spans="1:17" s="14" customFormat="1" ht="15" customHeight="1">
      <c r="A12" s="9"/>
      <c r="B12" s="10"/>
      <c r="C12" s="10"/>
      <c r="D12" s="11"/>
      <c r="E12" s="13"/>
      <c r="F12" s="13"/>
      <c r="G12" s="11"/>
      <c r="H12" s="13"/>
      <c r="I12" s="13"/>
      <c r="J12" s="12"/>
    </row>
    <row r="13" spans="1:17" s="14" customFormat="1" ht="15" customHeight="1"/>
    <row r="14" spans="1:17" s="14" customFormat="1" ht="15" customHeight="1">
      <c r="A14" s="20" t="s">
        <v>1</v>
      </c>
    </row>
  </sheetData>
  <mergeCells count="1">
    <mergeCell ref="A5:Q5"/>
  </mergeCells>
  <hyperlinks>
    <hyperlink ref="A14" location="Contents!A1" display="Back to Table of Contents" xr:uid="{00000000-0004-0000-0700-000000000000}"/>
    <hyperlink ref="A2" r:id="rId1" xr:uid="{00000000-0004-0000-0700-000001000000}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>
    <pageSetUpPr fitToPage="1"/>
  </sheetPr>
  <dimension ref="A1:L23"/>
  <sheetViews>
    <sheetView zoomScaleNormal="100" workbookViewId="0">
      <selection activeCell="D18" sqref="D18"/>
    </sheetView>
  </sheetViews>
  <sheetFormatPr baseColWidth="10" defaultColWidth="9.33203125" defaultRowHeight="15" customHeight="1"/>
  <cols>
    <col min="1" max="1" width="29.1640625" style="8" customWidth="1"/>
    <col min="2" max="2" width="14.1640625" style="8" customWidth="1"/>
    <col min="3" max="3" width="12.6640625" style="8" customWidth="1"/>
    <col min="4" max="4" width="12.6640625" style="14" customWidth="1"/>
    <col min="5" max="5" width="19.1640625" style="14" customWidth="1"/>
    <col min="6" max="16" width="8.33203125" style="8" customWidth="1"/>
    <col min="17" max="16384" width="9.33203125" style="8"/>
  </cols>
  <sheetData>
    <row r="1" spans="1:12" s="14" customFormat="1" ht="15" customHeight="1">
      <c r="A1" s="3" t="s">
        <v>48</v>
      </c>
    </row>
    <row r="2" spans="1:12" s="14" customFormat="1" ht="15" customHeight="1">
      <c r="A2" s="27" t="s">
        <v>49</v>
      </c>
    </row>
    <row r="3" spans="1:12" s="14" customFormat="1" ht="15" customHeight="1"/>
    <row r="4" spans="1:12" s="14" customFormat="1" ht="15" customHeight="1"/>
    <row r="5" spans="1:12" ht="30" customHeight="1">
      <c r="A5" s="57" t="s">
        <v>55</v>
      </c>
      <c r="B5" s="57"/>
      <c r="C5" s="57"/>
    </row>
    <row r="6" spans="1:12" ht="15" customHeight="1">
      <c r="A6" s="9" t="s">
        <v>17</v>
      </c>
      <c r="B6" s="9"/>
      <c r="C6" s="9"/>
      <c r="D6" s="9"/>
      <c r="E6" s="9"/>
    </row>
    <row r="7" spans="1:12" ht="32.25" customHeight="1">
      <c r="B7" s="66" t="s">
        <v>60</v>
      </c>
      <c r="C7" s="66"/>
      <c r="D7" s="67" t="s">
        <v>62</v>
      </c>
      <c r="E7" s="66"/>
    </row>
    <row r="8" spans="1:12" ht="38" customHeight="1">
      <c r="A8" s="60" t="s">
        <v>23</v>
      </c>
      <c r="B8" s="60" t="s">
        <v>56</v>
      </c>
      <c r="C8" s="60" t="s">
        <v>57</v>
      </c>
      <c r="D8" s="60" t="s">
        <v>58</v>
      </c>
      <c r="E8" s="60" t="s">
        <v>59</v>
      </c>
    </row>
    <row r="9" spans="1:12" ht="15" customHeight="1">
      <c r="A9" s="42" t="s">
        <v>63</v>
      </c>
      <c r="B9" s="34">
        <v>1.2729999999999999</v>
      </c>
      <c r="C9" s="34"/>
      <c r="D9" s="34"/>
      <c r="E9" s="34"/>
      <c r="F9" s="11"/>
      <c r="G9" s="13"/>
      <c r="H9" s="13"/>
      <c r="I9" s="11"/>
      <c r="J9" s="13"/>
      <c r="K9" s="13"/>
      <c r="L9" s="12"/>
    </row>
    <row r="10" spans="1:12" s="14" customFormat="1" ht="15" customHeight="1">
      <c r="A10" s="42" t="s">
        <v>64</v>
      </c>
      <c r="B10" s="34">
        <v>1.7330000000000001</v>
      </c>
      <c r="C10" s="34">
        <v>1.641</v>
      </c>
      <c r="D10" s="34"/>
      <c r="E10" s="34"/>
      <c r="F10" s="11"/>
      <c r="G10" s="13"/>
      <c r="H10" s="13"/>
      <c r="I10" s="11"/>
      <c r="J10" s="13"/>
      <c r="K10" s="13"/>
      <c r="L10" s="12"/>
    </row>
    <row r="11" spans="1:12" s="14" customFormat="1" ht="15" customHeight="1">
      <c r="A11" s="43" t="s">
        <v>65</v>
      </c>
      <c r="B11" s="34">
        <v>3.5419999999999998</v>
      </c>
      <c r="C11" s="34">
        <v>1.9930000000000001</v>
      </c>
      <c r="D11" s="34">
        <v>1.825</v>
      </c>
      <c r="E11" s="34">
        <v>1.84</v>
      </c>
      <c r="F11" s="11"/>
      <c r="G11" s="13"/>
      <c r="H11" s="13"/>
      <c r="I11" s="11"/>
      <c r="J11" s="13"/>
      <c r="K11" s="13"/>
      <c r="L11" s="12"/>
    </row>
    <row r="12" spans="1:12" s="14" customFormat="1" ht="15" customHeight="1">
      <c r="A12" s="43" t="s">
        <v>66</v>
      </c>
      <c r="B12" s="34">
        <v>12.927</v>
      </c>
      <c r="C12" s="34">
        <v>4.0179999999999998</v>
      </c>
      <c r="D12" s="34">
        <v>2.0699999999999998</v>
      </c>
      <c r="E12" s="34">
        <v>2.0550000000000002</v>
      </c>
      <c r="F12" s="11"/>
      <c r="G12" s="13"/>
      <c r="H12" s="13"/>
      <c r="I12" s="11"/>
      <c r="J12" s="13"/>
      <c r="K12" s="13"/>
      <c r="L12" s="12"/>
    </row>
    <row r="13" spans="1:12" s="14" customFormat="1" ht="15" customHeight="1">
      <c r="A13" s="43" t="s">
        <v>67</v>
      </c>
      <c r="B13" s="34">
        <v>59.865000000000002</v>
      </c>
      <c r="C13" s="34">
        <v>11.194000000000001</v>
      </c>
      <c r="D13" s="34">
        <v>2.7450000000000001</v>
      </c>
      <c r="E13" s="34">
        <v>2.6219999999999999</v>
      </c>
      <c r="F13" s="11"/>
      <c r="G13" s="13"/>
      <c r="H13" s="13"/>
      <c r="I13" s="11"/>
      <c r="J13" s="13"/>
      <c r="K13" s="13"/>
      <c r="L13" s="12"/>
    </row>
    <row r="14" spans="1:12" s="14" customFormat="1" ht="15" customHeight="1">
      <c r="A14" s="43" t="s">
        <v>68</v>
      </c>
      <c r="B14" s="34"/>
      <c r="C14" s="34">
        <v>27.31</v>
      </c>
      <c r="D14" s="34">
        <v>4.1100000000000003</v>
      </c>
      <c r="E14" s="34">
        <v>3.3580000000000001</v>
      </c>
      <c r="F14" s="11"/>
      <c r="G14" s="13"/>
      <c r="H14" s="13"/>
      <c r="I14" s="11"/>
      <c r="J14" s="13"/>
      <c r="K14" s="13"/>
      <c r="L14" s="12"/>
    </row>
    <row r="15" spans="1:12" s="14" customFormat="1" ht="15" customHeight="1">
      <c r="A15" s="43" t="s">
        <v>69</v>
      </c>
      <c r="B15" s="34"/>
      <c r="C15" s="34">
        <v>82.039000000000001</v>
      </c>
      <c r="D15" s="34">
        <v>7.4059999999999997</v>
      </c>
      <c r="E15" s="34">
        <v>5.26</v>
      </c>
      <c r="F15" s="11"/>
      <c r="G15" s="13"/>
      <c r="H15" s="13"/>
      <c r="I15" s="11"/>
      <c r="J15" s="13"/>
      <c r="K15" s="13"/>
      <c r="L15" s="12"/>
    </row>
    <row r="16" spans="1:12" s="14" customFormat="1" ht="15" customHeight="1">
      <c r="A16" s="43" t="s">
        <v>74</v>
      </c>
      <c r="B16" s="34"/>
      <c r="C16" s="34"/>
      <c r="D16" s="34">
        <v>13.157</v>
      </c>
      <c r="E16" s="34">
        <v>7.9740000000000002</v>
      </c>
      <c r="F16" s="11"/>
      <c r="G16" s="13"/>
      <c r="H16" s="13"/>
      <c r="I16" s="11"/>
      <c r="J16" s="13"/>
      <c r="K16" s="13"/>
      <c r="L16" s="12"/>
    </row>
    <row r="17" spans="1:12" s="14" customFormat="1" ht="15" customHeight="1">
      <c r="A17" s="43" t="s">
        <v>70</v>
      </c>
      <c r="B17" s="34"/>
      <c r="C17" s="34"/>
      <c r="D17" s="34">
        <v>22.541</v>
      </c>
      <c r="E17" s="34">
        <v>14.965999999999999</v>
      </c>
      <c r="F17" s="11"/>
      <c r="G17" s="13"/>
      <c r="H17" s="13"/>
      <c r="I17" s="11"/>
      <c r="J17" s="13"/>
      <c r="K17" s="13"/>
      <c r="L17" s="12"/>
    </row>
    <row r="18" spans="1:12" s="14" customFormat="1" ht="15" customHeight="1">
      <c r="A18" s="43" t="s">
        <v>71</v>
      </c>
      <c r="B18" s="34"/>
      <c r="C18" s="34"/>
      <c r="D18" s="34">
        <v>41.356999999999999</v>
      </c>
      <c r="E18" s="34">
        <v>26.021999999999998</v>
      </c>
      <c r="F18" s="11"/>
      <c r="G18" s="13"/>
      <c r="H18" s="13"/>
      <c r="I18" s="11"/>
      <c r="J18" s="13"/>
      <c r="K18" s="13"/>
      <c r="L18" s="12"/>
    </row>
    <row r="19" spans="1:12" s="14" customFormat="1" ht="15" customHeight="1">
      <c r="A19" s="43" t="s">
        <v>72</v>
      </c>
      <c r="B19" s="34"/>
      <c r="C19" s="34"/>
      <c r="D19" s="34">
        <v>80.841999999999999</v>
      </c>
      <c r="E19" s="34">
        <v>49.866999999999997</v>
      </c>
      <c r="F19" s="11"/>
      <c r="G19" s="13"/>
      <c r="H19" s="13"/>
      <c r="I19" s="11"/>
      <c r="J19" s="13"/>
      <c r="K19" s="13"/>
      <c r="L19" s="12"/>
    </row>
    <row r="20" spans="1:12" s="14" customFormat="1" ht="15" customHeight="1">
      <c r="A20" s="43" t="s">
        <v>73</v>
      </c>
      <c r="B20" s="34"/>
      <c r="C20" s="34"/>
      <c r="D20" s="34"/>
      <c r="E20" s="34">
        <v>82.697999999999993</v>
      </c>
      <c r="F20" s="11"/>
      <c r="G20" s="13"/>
      <c r="H20" s="13"/>
      <c r="I20" s="11"/>
      <c r="J20" s="13"/>
      <c r="K20" s="13"/>
      <c r="L20" s="12"/>
    </row>
    <row r="21" spans="1:12" ht="15" customHeight="1">
      <c r="A21" s="9"/>
      <c r="B21" s="9"/>
      <c r="C21" s="9"/>
      <c r="D21" s="9"/>
      <c r="E21" s="9"/>
    </row>
    <row r="22" spans="1:12" s="14" customFormat="1" ht="15" customHeight="1"/>
    <row r="23" spans="1:12" ht="15" customHeight="1">
      <c r="A23" s="20" t="s">
        <v>1</v>
      </c>
    </row>
  </sheetData>
  <mergeCells count="2">
    <mergeCell ref="B7:C7"/>
    <mergeCell ref="D7:E7"/>
  </mergeCells>
  <hyperlinks>
    <hyperlink ref="A23" location="Contents!A1" display="Back to Table of Contents" xr:uid="{00000000-0004-0000-0800-000000000000}"/>
    <hyperlink ref="A2" r:id="rId1" xr:uid="{00000000-0004-0000-0800-000001000000}"/>
  </hyperlinks>
  <pageMargins left="0.75" right="0.75" top="1" bottom="1" header="0.5" footer="0.5"/>
  <pageSetup scale="47" orientation="portrait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Contents</vt:lpstr>
      <vt:lpstr>Figure 1</vt:lpstr>
      <vt:lpstr>Figure 2</vt:lpstr>
      <vt:lpstr>Figure 5</vt:lpstr>
      <vt:lpstr>Figure 6</vt:lpstr>
      <vt:lpstr>Figure 7</vt:lpstr>
      <vt:lpstr>Figure 8</vt:lpstr>
      <vt:lpstr>Figure 9</vt:lpstr>
      <vt:lpstr>Box 1 Figure 1</vt:lpstr>
      <vt:lpstr>Box 1 Figure 2</vt:lpstr>
    </vt:vector>
  </TitlesOfParts>
  <Company>CBO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Jeanine Rees</dc:creator>
  <cp:lastModifiedBy>Robert Rebach</cp:lastModifiedBy>
  <cp:lastPrinted>2019-01-24T15:24:42Z</cp:lastPrinted>
  <dcterms:created xsi:type="dcterms:W3CDTF">2014-01-30T23:09:06Z</dcterms:created>
  <dcterms:modified xsi:type="dcterms:W3CDTF">2019-10-17T17:15:09Z</dcterms:modified>
</cp:coreProperties>
</file>