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 filterPrivacy="1" codeName="ThisWorkbook" defaultThemeVersion="124226"/>
  <xr:revisionPtr revIDLastSave="0" documentId="13_ncr:1_{81D169A9-B786-614C-AD62-C8BA4C5A8DEF}" xr6:coauthVersionLast="47" xr6:coauthVersionMax="47" xr10:uidLastSave="{00000000-0000-0000-0000-000000000000}"/>
  <bookViews>
    <workbookView xWindow="0" yWindow="500" windowWidth="19420" windowHeight="10420" tabRatio="965" xr2:uid="{00000000-000D-0000-FFFF-FFFF00000000}"/>
  </bookViews>
  <sheets>
    <sheet name="Contents" sheetId="132" r:id="rId1"/>
    <sheet name="Figure 1" sheetId="135" r:id="rId2"/>
    <sheet name="Figure 2" sheetId="137" r:id="rId3"/>
  </sheet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32" l="1"/>
  <c r="A8" i="132"/>
</calcChain>
</file>

<file path=xl/sharedStrings.xml><?xml version="1.0" encoding="utf-8"?>
<sst xmlns="http://schemas.openxmlformats.org/spreadsheetml/2006/main" count="24" uniqueCount="16">
  <si>
    <t>Contents</t>
  </si>
  <si>
    <t>Figures</t>
  </si>
  <si>
    <t>Back to Table of Contents</t>
  </si>
  <si>
    <t>Outlays</t>
  </si>
  <si>
    <t>Billions of 2022 Dollars</t>
  </si>
  <si>
    <t>Figure 2. 
Amounts Obligated and Spent by FEMA From the DRF Following Major Hurricanes</t>
  </si>
  <si>
    <t>Spending</t>
  </si>
  <si>
    <t>Figure 1. 
Amounts Appropriated to FEMA for the DRF and Subsequent Outlays</t>
  </si>
  <si>
    <t>Appropriations</t>
  </si>
  <si>
    <t>Annual Appropriations</t>
  </si>
  <si>
    <t>Supplemental Appropriations</t>
  </si>
  <si>
    <t>Katrina, Rita, Wilma (2005)</t>
  </si>
  <si>
    <t>Sandy (2012)</t>
  </si>
  <si>
    <t>Obligations</t>
  </si>
  <si>
    <t>http://www.cbo.gov/publication/58420</t>
  </si>
  <si>
    <r>
      <t xml:space="preserve">This file presents the data from the figures in CBO's November 2022 report </t>
    </r>
    <r>
      <rPr>
        <i/>
        <sz val="11"/>
        <rFont val="Arial"/>
        <family val="2"/>
      </rPr>
      <t>FEMA’s Disaster Relief Fund: Budgetary History and Projections.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</si>
</sst>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Bell Centennial Address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50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0" fontId="10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5" applyNumberFormat="0" applyAlignment="0" applyProtection="0"/>
    <xf numFmtId="0" fontId="22" fillId="7" borderId="8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5" applyNumberFormat="0" applyAlignment="0" applyProtection="0"/>
    <xf numFmtId="0" fontId="30" fillId="0" borderId="7" applyNumberFormat="0" applyFill="0" applyAlignment="0" applyProtection="0"/>
    <xf numFmtId="0" fontId="31" fillId="4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8" fillId="8" borderId="9" applyNumberFormat="0" applyFont="0" applyAlignment="0" applyProtection="0"/>
    <xf numFmtId="0" fontId="34" fillId="6" borderId="6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3" fillId="0" borderId="0"/>
    <xf numFmtId="0" fontId="38" fillId="0" borderId="0" applyFont="0" applyFill="0" applyBorder="0" applyAlignment="0" applyProtection="0"/>
    <xf numFmtId="0" fontId="39" fillId="0" borderId="0"/>
    <xf numFmtId="0" fontId="4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8" fillId="0" borderId="0" xfId="0" applyFont="1"/>
    <xf numFmtId="0" fontId="8" fillId="0" borderId="0" xfId="9" applyFont="1"/>
    <xf numFmtId="0" fontId="8" fillId="0" borderId="1" xfId="9" applyFont="1" applyBorder="1"/>
    <xf numFmtId="0" fontId="8" fillId="0" borderId="1" xfId="9" applyFont="1" applyBorder="1" applyAlignment="1">
      <alignment horizontal="center"/>
    </xf>
    <xf numFmtId="0" fontId="8" fillId="0" borderId="0" xfId="9" applyFont="1" applyAlignment="1">
      <alignment horizontal="center"/>
    </xf>
    <xf numFmtId="3" fontId="40" fillId="0" borderId="0" xfId="0" applyNumberFormat="1" applyFont="1"/>
    <xf numFmtId="164" fontId="40" fillId="0" borderId="0" xfId="0" applyNumberFormat="1" applyFont="1"/>
    <xf numFmtId="0" fontId="1" fillId="0" borderId="0" xfId="0" applyFont="1"/>
    <xf numFmtId="0" fontId="13" fillId="0" borderId="0" xfId="502" applyFont="1"/>
    <xf numFmtId="0" fontId="6" fillId="0" borderId="0" xfId="5" applyAlignment="1">
      <alignment horizontal="left" indent="1"/>
    </xf>
    <xf numFmtId="0" fontId="6" fillId="0" borderId="0" xfId="5" applyNumberFormat="1" applyAlignment="1">
      <alignment horizontal="left"/>
    </xf>
    <xf numFmtId="3" fontId="6" fillId="0" borderId="0" xfId="5" applyNumberFormat="1" applyAlignment="1">
      <alignment horizontal="left" indent="1"/>
    </xf>
    <xf numFmtId="0" fontId="9" fillId="0" borderId="1" xfId="9" applyFont="1" applyBorder="1" applyAlignment="1">
      <alignment horizontal="left" wrapText="1"/>
    </xf>
    <xf numFmtId="1" fontId="9" fillId="0" borderId="0" xfId="9" applyNumberFormat="1" applyFont="1" applyAlignment="1">
      <alignment horizontal="left"/>
    </xf>
    <xf numFmtId="0" fontId="6" fillId="0" borderId="0" xfId="5" applyAlignment="1">
      <alignment horizontal="left"/>
    </xf>
    <xf numFmtId="1" fontId="6" fillId="0" borderId="0" xfId="5" applyNumberFormat="1" applyAlignment="1">
      <alignment horizontal="left"/>
    </xf>
    <xf numFmtId="0" fontId="9" fillId="0" borderId="0" xfId="9" applyFont="1"/>
    <xf numFmtId="0" fontId="8" fillId="0" borderId="0" xfId="9" applyFont="1" applyAlignment="1">
      <alignment horizontal="left" wrapText="1"/>
    </xf>
    <xf numFmtId="0" fontId="7" fillId="0" borderId="0" xfId="0" applyFont="1" applyAlignment="1">
      <alignment wrapText="1"/>
    </xf>
    <xf numFmtId="0" fontId="8" fillId="0" borderId="1" xfId="9" applyFont="1" applyBorder="1" applyAlignment="1">
      <alignment horizontal="left" wrapText="1"/>
    </xf>
    <xf numFmtId="0" fontId="13" fillId="0" borderId="0" xfId="5" applyFont="1" applyAlignment="1">
      <alignment horizontal="left"/>
    </xf>
    <xf numFmtId="0" fontId="9" fillId="0" borderId="0" xfId="9" applyFont="1" applyAlignment="1">
      <alignment horizontal="left" wrapText="1"/>
    </xf>
    <xf numFmtId="2" fontId="8" fillId="0" borderId="0" xfId="9" applyNumberFormat="1" applyFont="1" applyAlignment="1">
      <alignment horizontal="center"/>
    </xf>
    <xf numFmtId="0" fontId="0" fillId="0" borderId="0" xfId="0" applyAlignment="1">
      <alignment wrapText="1"/>
    </xf>
    <xf numFmtId="0" fontId="9" fillId="0" borderId="0" xfId="9" applyFont="1" applyAlignment="1">
      <alignment wrapText="1"/>
    </xf>
    <xf numFmtId="1" fontId="9" fillId="0" borderId="0" xfId="9" applyNumberFormat="1" applyFont="1" applyAlignment="1">
      <alignment horizontal="left" wrapText="1"/>
    </xf>
    <xf numFmtId="0" fontId="8" fillId="0" borderId="0" xfId="9" applyFont="1" applyAlignment="1">
      <alignment horizontal="right" indent="4"/>
    </xf>
    <xf numFmtId="2" fontId="8" fillId="0" borderId="0" xfId="9" applyNumberFormat="1" applyFont="1" applyAlignment="1">
      <alignment horizontal="right" indent="4"/>
    </xf>
    <xf numFmtId="2" fontId="8" fillId="0" borderId="0" xfId="0" applyNumberFormat="1" applyFont="1"/>
    <xf numFmtId="4" fontId="40" fillId="0" borderId="0" xfId="0" applyNumberFormat="1" applyFont="1"/>
    <xf numFmtId="0" fontId="0" fillId="0" borderId="0" xfId="0" applyAlignment="1">
      <alignment horizontal="left" wrapText="1"/>
    </xf>
    <xf numFmtId="4" fontId="8" fillId="0" borderId="0" xfId="0" applyNumberFormat="1" applyFont="1"/>
    <xf numFmtId="0" fontId="8" fillId="0" borderId="1" xfId="9" applyFont="1" applyBorder="1" applyAlignment="1">
      <alignment horizontal="center" wrapText="1"/>
    </xf>
    <xf numFmtId="0" fontId="8" fillId="0" borderId="1" xfId="9" applyFont="1" applyBorder="1" applyAlignment="1">
      <alignment wrapText="1"/>
    </xf>
    <xf numFmtId="0" fontId="9" fillId="0" borderId="0" xfId="9" applyFont="1" applyAlignment="1">
      <alignment vertical="center"/>
    </xf>
    <xf numFmtId="0" fontId="8" fillId="0" borderId="0" xfId="9" applyFont="1" applyAlignment="1">
      <alignment vertical="center"/>
    </xf>
    <xf numFmtId="0" fontId="9" fillId="0" borderId="1" xfId="9" applyFont="1" applyBorder="1"/>
    <xf numFmtId="0" fontId="9" fillId="0" borderId="11" xfId="9" applyFont="1" applyBorder="1" applyAlignment="1">
      <alignment horizontal="center" wrapText="1"/>
    </xf>
    <xf numFmtId="0" fontId="8" fillId="0" borderId="0" xfId="9" applyFont="1" applyAlignment="1">
      <alignment wrapText="1"/>
    </xf>
    <xf numFmtId="0" fontId="9" fillId="0" borderId="1" xfId="9" applyFont="1" applyBorder="1" applyAlignment="1">
      <alignment horizontal="center"/>
    </xf>
    <xf numFmtId="0" fontId="8" fillId="0" borderId="1" xfId="9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9" fillId="0" borderId="1" xfId="9" applyFont="1" applyBorder="1" applyAlignment="1">
      <alignment horizontal="center" wrapText="1"/>
    </xf>
    <xf numFmtId="0" fontId="9" fillId="0" borderId="0" xfId="9" applyFont="1" applyAlignment="1">
      <alignment vertical="center" wrapText="1"/>
    </xf>
    <xf numFmtId="0" fontId="8" fillId="0" borderId="0" xfId="9" applyFont="1" applyAlignment="1">
      <alignment wrapText="1"/>
    </xf>
    <xf numFmtId="0" fontId="0" fillId="0" borderId="1" xfId="0" applyBorder="1" applyAlignment="1">
      <alignment wrapText="1"/>
    </xf>
  </cellXfs>
  <cellStyles count="507">
    <cellStyle name="20% - Accent1 2" xfId="191" xr:uid="{00000000-0005-0000-0000-000000000000}"/>
    <cellStyle name="20% - Accent2 2" xfId="192" xr:uid="{00000000-0005-0000-0000-000001000000}"/>
    <cellStyle name="20% - Accent3 2" xfId="193" xr:uid="{00000000-0005-0000-0000-000002000000}"/>
    <cellStyle name="20% - Accent4 2" xfId="194" xr:uid="{00000000-0005-0000-0000-000003000000}"/>
    <cellStyle name="20% - Accent5 2" xfId="195" xr:uid="{00000000-0005-0000-0000-000004000000}"/>
    <cellStyle name="20% - Accent6 2" xfId="196" xr:uid="{00000000-0005-0000-0000-000005000000}"/>
    <cellStyle name="40% - Accent1 2" xfId="197" xr:uid="{00000000-0005-0000-0000-000006000000}"/>
    <cellStyle name="40% - Accent2 2" xfId="198" xr:uid="{00000000-0005-0000-0000-000007000000}"/>
    <cellStyle name="40% - Accent3 2" xfId="199" xr:uid="{00000000-0005-0000-0000-000008000000}"/>
    <cellStyle name="40% - Accent4 2" xfId="200" xr:uid="{00000000-0005-0000-0000-000009000000}"/>
    <cellStyle name="40% - Accent5 2" xfId="201" xr:uid="{00000000-0005-0000-0000-00000A000000}"/>
    <cellStyle name="40% - Accent6 2" xfId="202" xr:uid="{00000000-0005-0000-0000-00000B000000}"/>
    <cellStyle name="60% - Accent1 2" xfId="203" xr:uid="{00000000-0005-0000-0000-00000C000000}"/>
    <cellStyle name="60% - Accent2 2" xfId="204" xr:uid="{00000000-0005-0000-0000-00000D000000}"/>
    <cellStyle name="60% - Accent3 2" xfId="205" xr:uid="{00000000-0005-0000-0000-00000E000000}"/>
    <cellStyle name="60% - Accent4 2" xfId="206" xr:uid="{00000000-0005-0000-0000-00000F000000}"/>
    <cellStyle name="60% - Accent5 2" xfId="207" xr:uid="{00000000-0005-0000-0000-000010000000}"/>
    <cellStyle name="60% - Accent6 2" xfId="208" xr:uid="{00000000-0005-0000-0000-000011000000}"/>
    <cellStyle name="Accent1 2" xfId="209" xr:uid="{00000000-0005-0000-0000-000012000000}"/>
    <cellStyle name="Accent2 2" xfId="210" xr:uid="{00000000-0005-0000-0000-000013000000}"/>
    <cellStyle name="Accent3 2" xfId="211" xr:uid="{00000000-0005-0000-0000-000014000000}"/>
    <cellStyle name="Accent4 2" xfId="212" xr:uid="{00000000-0005-0000-0000-000015000000}"/>
    <cellStyle name="Accent5 2" xfId="213" xr:uid="{00000000-0005-0000-0000-000016000000}"/>
    <cellStyle name="Accent6 2" xfId="214" xr:uid="{00000000-0005-0000-0000-000017000000}"/>
    <cellStyle name="Bad 2" xfId="215" xr:uid="{00000000-0005-0000-0000-000018000000}"/>
    <cellStyle name="Calculation 2" xfId="216" xr:uid="{00000000-0005-0000-0000-000019000000}"/>
    <cellStyle name="Check Cell 2" xfId="217" xr:uid="{00000000-0005-0000-0000-00001A000000}"/>
    <cellStyle name="Comma 2" xfId="2" xr:uid="{00000000-0005-0000-0000-00001B000000}"/>
    <cellStyle name="Comma 2 2" xfId="11" xr:uid="{00000000-0005-0000-0000-00001C000000}"/>
    <cellStyle name="Comma 2 3" xfId="218" xr:uid="{00000000-0005-0000-0000-00001D000000}"/>
    <cellStyle name="Comma 2 4" xfId="219" xr:uid="{00000000-0005-0000-0000-00001E000000}"/>
    <cellStyle name="Comma 2 5" xfId="220" xr:uid="{00000000-0005-0000-0000-00001F000000}"/>
    <cellStyle name="Comma 2 6" xfId="221" xr:uid="{00000000-0005-0000-0000-000020000000}"/>
    <cellStyle name="Comma 2 7" xfId="503" xr:uid="{00000000-0005-0000-0000-000021000000}"/>
    <cellStyle name="Comma 3" xfId="12" xr:uid="{00000000-0005-0000-0000-000022000000}"/>
    <cellStyle name="Comma 4" xfId="222" xr:uid="{00000000-0005-0000-0000-000023000000}"/>
    <cellStyle name="Comma 5" xfId="506" xr:uid="{00000000-0005-0000-0000-000024000000}"/>
    <cellStyle name="Comma 9" xfId="223" xr:uid="{00000000-0005-0000-0000-000025000000}"/>
    <cellStyle name="Comma0" xfId="224" xr:uid="{00000000-0005-0000-0000-000026000000}"/>
    <cellStyle name="Currency 2" xfId="225" xr:uid="{00000000-0005-0000-0000-000027000000}"/>
    <cellStyle name="Currency 3" xfId="226" xr:uid="{00000000-0005-0000-0000-000028000000}"/>
    <cellStyle name="Currency0" xfId="500" xr:uid="{00000000-0005-0000-0000-000029000000}"/>
    <cellStyle name="Explanatory Text 2" xfId="227" xr:uid="{00000000-0005-0000-0000-00002A000000}"/>
    <cellStyle name="Good 2" xfId="228" xr:uid="{00000000-0005-0000-0000-00002B000000}"/>
    <cellStyle name="Heading 1 2" xfId="229" xr:uid="{00000000-0005-0000-0000-00002C000000}"/>
    <cellStyle name="Heading 2 2" xfId="230" xr:uid="{00000000-0005-0000-0000-00002D000000}"/>
    <cellStyle name="Heading 3 2" xfId="231" xr:uid="{00000000-0005-0000-0000-00002E000000}"/>
    <cellStyle name="Heading 4 2" xfId="232" xr:uid="{00000000-0005-0000-0000-00002F000000}"/>
    <cellStyle name="Hyperlink" xfId="5" builtinId="8" customBuiltin="1"/>
    <cellStyle name="Hyperlink 2" xfId="13" xr:uid="{00000000-0005-0000-0000-000031000000}"/>
    <cellStyle name="Hyperlink 3" xfId="15" xr:uid="{00000000-0005-0000-0000-000032000000}"/>
    <cellStyle name="Hyperlink 4" xfId="20" xr:uid="{00000000-0005-0000-0000-000033000000}"/>
    <cellStyle name="Hyperlink 5" xfId="313" xr:uid="{00000000-0005-0000-0000-000034000000}"/>
    <cellStyle name="Hyperlink 6" xfId="497" xr:uid="{00000000-0005-0000-0000-000035000000}"/>
    <cellStyle name="Input 2" xfId="233" xr:uid="{00000000-0005-0000-0000-000036000000}"/>
    <cellStyle name="Linked Cell 2" xfId="234" xr:uid="{00000000-0005-0000-0000-000037000000}"/>
    <cellStyle name="Neutral 2" xfId="235" xr:uid="{00000000-0005-0000-0000-000038000000}"/>
    <cellStyle name="Normal" xfId="0" builtinId="0"/>
    <cellStyle name="Normal 10" xfId="18" xr:uid="{00000000-0005-0000-0000-00003A000000}"/>
    <cellStyle name="Normal 10 2" xfId="315" xr:uid="{00000000-0005-0000-0000-00003B000000}"/>
    <cellStyle name="Normal 11" xfId="236" xr:uid="{00000000-0005-0000-0000-00003C000000}"/>
    <cellStyle name="Normal 11 2" xfId="237" xr:uid="{00000000-0005-0000-0000-00003D000000}"/>
    <cellStyle name="Normal 11 3" xfId="238" xr:uid="{00000000-0005-0000-0000-00003E000000}"/>
    <cellStyle name="Normal 11 4" xfId="239" xr:uid="{00000000-0005-0000-0000-00003F000000}"/>
    <cellStyle name="Normal 12" xfId="240" xr:uid="{00000000-0005-0000-0000-000040000000}"/>
    <cellStyle name="Normal 12 2" xfId="241" xr:uid="{00000000-0005-0000-0000-000041000000}"/>
    <cellStyle name="Normal 12 3" xfId="242" xr:uid="{00000000-0005-0000-0000-000042000000}"/>
    <cellStyle name="Normal 12 4" xfId="243" xr:uid="{00000000-0005-0000-0000-000043000000}"/>
    <cellStyle name="Normal 13" xfId="244" xr:uid="{00000000-0005-0000-0000-000044000000}"/>
    <cellStyle name="Normal 13 2" xfId="245" xr:uid="{00000000-0005-0000-0000-000045000000}"/>
    <cellStyle name="Normal 13 3" xfId="246" xr:uid="{00000000-0005-0000-0000-000046000000}"/>
    <cellStyle name="Normal 13 4" xfId="247" xr:uid="{00000000-0005-0000-0000-000047000000}"/>
    <cellStyle name="Normal 14" xfId="248" xr:uid="{00000000-0005-0000-0000-000048000000}"/>
    <cellStyle name="Normal 14 2" xfId="249" xr:uid="{00000000-0005-0000-0000-000049000000}"/>
    <cellStyle name="Normal 15" xfId="250" xr:uid="{00000000-0005-0000-0000-00004A000000}"/>
    <cellStyle name="Normal 16" xfId="251" xr:uid="{00000000-0005-0000-0000-00004B000000}"/>
    <cellStyle name="Normal 17" xfId="252" xr:uid="{00000000-0005-0000-0000-00004C000000}"/>
    <cellStyle name="Normal 18" xfId="253" xr:uid="{00000000-0005-0000-0000-00004D000000}"/>
    <cellStyle name="Normal 19" xfId="502" xr:uid="{00000000-0005-0000-0000-00004E000000}"/>
    <cellStyle name="Normal 2" xfId="3" xr:uid="{00000000-0005-0000-0000-00004F000000}"/>
    <cellStyle name="Normal 2 10" xfId="21" xr:uid="{00000000-0005-0000-0000-000050000000}"/>
    <cellStyle name="Normal 2 10 2" xfId="316" xr:uid="{00000000-0005-0000-0000-000051000000}"/>
    <cellStyle name="Normal 2 11" xfId="22" xr:uid="{00000000-0005-0000-0000-000052000000}"/>
    <cellStyle name="Normal 2 11 2" xfId="317" xr:uid="{00000000-0005-0000-0000-000053000000}"/>
    <cellStyle name="Normal 2 12" xfId="254" xr:uid="{00000000-0005-0000-0000-000054000000}"/>
    <cellStyle name="Normal 2 13" xfId="255" xr:uid="{00000000-0005-0000-0000-000055000000}"/>
    <cellStyle name="Normal 2 14" xfId="256" xr:uid="{00000000-0005-0000-0000-000056000000}"/>
    <cellStyle name="Normal 2 15" xfId="257" xr:uid="{00000000-0005-0000-0000-000057000000}"/>
    <cellStyle name="Normal 2 16" xfId="258" xr:uid="{00000000-0005-0000-0000-000058000000}"/>
    <cellStyle name="Normal 2 17" xfId="259" xr:uid="{00000000-0005-0000-0000-000059000000}"/>
    <cellStyle name="Normal 2 18" xfId="260" xr:uid="{00000000-0005-0000-0000-00005A000000}"/>
    <cellStyle name="Normal 2 19" xfId="261" xr:uid="{00000000-0005-0000-0000-00005B000000}"/>
    <cellStyle name="Normal 2 2" xfId="7" xr:uid="{00000000-0005-0000-0000-00005C000000}"/>
    <cellStyle name="Normal 2 2 10" xfId="318" xr:uid="{00000000-0005-0000-0000-00005D000000}"/>
    <cellStyle name="Normal 2 2 2" xfId="23" xr:uid="{00000000-0005-0000-0000-00005E000000}"/>
    <cellStyle name="Normal 2 2 2 2" xfId="24" xr:uid="{00000000-0005-0000-0000-00005F000000}"/>
    <cellStyle name="Normal 2 2 2 2 2" xfId="319" xr:uid="{00000000-0005-0000-0000-000060000000}"/>
    <cellStyle name="Normal 2 2 2 3" xfId="25" xr:uid="{00000000-0005-0000-0000-000061000000}"/>
    <cellStyle name="Normal 2 2 2 3 2" xfId="320" xr:uid="{00000000-0005-0000-0000-000062000000}"/>
    <cellStyle name="Normal 2 2 2 4" xfId="321" xr:uid="{00000000-0005-0000-0000-000063000000}"/>
    <cellStyle name="Normal 2 2 3" xfId="26" xr:uid="{00000000-0005-0000-0000-000064000000}"/>
    <cellStyle name="Normal 2 2 3 2" xfId="27" xr:uid="{00000000-0005-0000-0000-000065000000}"/>
    <cellStyle name="Normal 2 2 3 2 2" xfId="322" xr:uid="{00000000-0005-0000-0000-000066000000}"/>
    <cellStyle name="Normal 2 2 3 3" xfId="323" xr:uid="{00000000-0005-0000-0000-000067000000}"/>
    <cellStyle name="Normal 2 2 4" xfId="28" xr:uid="{00000000-0005-0000-0000-000068000000}"/>
    <cellStyle name="Normal 2 2 4 2" xfId="29" xr:uid="{00000000-0005-0000-0000-000069000000}"/>
    <cellStyle name="Normal 2 2 4 2 2" xfId="324" xr:uid="{00000000-0005-0000-0000-00006A000000}"/>
    <cellStyle name="Normal 2 2 4 3" xfId="325" xr:uid="{00000000-0005-0000-0000-00006B000000}"/>
    <cellStyle name="Normal 2 2 5" xfId="30" xr:uid="{00000000-0005-0000-0000-00006C000000}"/>
    <cellStyle name="Normal 2 2 5 2" xfId="31" xr:uid="{00000000-0005-0000-0000-00006D000000}"/>
    <cellStyle name="Normal 2 2 5 2 2" xfId="326" xr:uid="{00000000-0005-0000-0000-00006E000000}"/>
    <cellStyle name="Normal 2 2 5 3" xfId="327" xr:uid="{00000000-0005-0000-0000-00006F000000}"/>
    <cellStyle name="Normal 2 2 6" xfId="32" xr:uid="{00000000-0005-0000-0000-000070000000}"/>
    <cellStyle name="Normal 2 2 6 2" xfId="328" xr:uid="{00000000-0005-0000-0000-000071000000}"/>
    <cellStyle name="Normal 2 2 7" xfId="33" xr:uid="{00000000-0005-0000-0000-000072000000}"/>
    <cellStyle name="Normal 2 2 7 2" xfId="329" xr:uid="{00000000-0005-0000-0000-000073000000}"/>
    <cellStyle name="Normal 2 2 8" xfId="34" xr:uid="{00000000-0005-0000-0000-000074000000}"/>
    <cellStyle name="Normal 2 2 8 2" xfId="330" xr:uid="{00000000-0005-0000-0000-000075000000}"/>
    <cellStyle name="Normal 2 2 9" xfId="331" xr:uid="{00000000-0005-0000-0000-000076000000}"/>
    <cellStyle name="Normal 2 20" xfId="262" xr:uid="{00000000-0005-0000-0000-000077000000}"/>
    <cellStyle name="Normal 2 21" xfId="263" xr:uid="{00000000-0005-0000-0000-000078000000}"/>
    <cellStyle name="Normal 2 22" xfId="264" xr:uid="{00000000-0005-0000-0000-000079000000}"/>
    <cellStyle name="Normal 2 23" xfId="265" xr:uid="{00000000-0005-0000-0000-00007A000000}"/>
    <cellStyle name="Normal 2 24" xfId="314" xr:uid="{00000000-0005-0000-0000-00007B000000}"/>
    <cellStyle name="Normal 2 25" xfId="501" xr:uid="{00000000-0005-0000-0000-00007C000000}"/>
    <cellStyle name="Normal 2 3" xfId="9" xr:uid="{00000000-0005-0000-0000-00007D000000}"/>
    <cellStyle name="Normal 2 3 2" xfId="35" xr:uid="{00000000-0005-0000-0000-00007E000000}"/>
    <cellStyle name="Normal 2 3 2 2" xfId="36" xr:uid="{00000000-0005-0000-0000-00007F000000}"/>
    <cellStyle name="Normal 2 3 2 2 2" xfId="332" xr:uid="{00000000-0005-0000-0000-000080000000}"/>
    <cellStyle name="Normal 2 3 2 3" xfId="37" xr:uid="{00000000-0005-0000-0000-000081000000}"/>
    <cellStyle name="Normal 2 3 2 3 2" xfId="333" xr:uid="{00000000-0005-0000-0000-000082000000}"/>
    <cellStyle name="Normal 2 3 2 4" xfId="334" xr:uid="{00000000-0005-0000-0000-000083000000}"/>
    <cellStyle name="Normal 2 3 3" xfId="38" xr:uid="{00000000-0005-0000-0000-000084000000}"/>
    <cellStyle name="Normal 2 3 4" xfId="39" xr:uid="{00000000-0005-0000-0000-000085000000}"/>
    <cellStyle name="Normal 2 3 4 2" xfId="335" xr:uid="{00000000-0005-0000-0000-000086000000}"/>
    <cellStyle name="Normal 2 3 5" xfId="40" xr:uid="{00000000-0005-0000-0000-000087000000}"/>
    <cellStyle name="Normal 2 3 5 2" xfId="336" xr:uid="{00000000-0005-0000-0000-000088000000}"/>
    <cellStyle name="Normal 2 3 6" xfId="337" xr:uid="{00000000-0005-0000-0000-000089000000}"/>
    <cellStyle name="Normal 2 4" xfId="41" xr:uid="{00000000-0005-0000-0000-00008A000000}"/>
    <cellStyle name="Normal 2 4 2" xfId="42" xr:uid="{00000000-0005-0000-0000-00008B000000}"/>
    <cellStyle name="Normal 2 4 2 2" xfId="338" xr:uid="{00000000-0005-0000-0000-00008C000000}"/>
    <cellStyle name="Normal 2 5" xfId="43" xr:uid="{00000000-0005-0000-0000-00008D000000}"/>
    <cellStyle name="Normal 2 5 2" xfId="44" xr:uid="{00000000-0005-0000-0000-00008E000000}"/>
    <cellStyle name="Normal 2 5 2 2" xfId="339" xr:uid="{00000000-0005-0000-0000-00008F000000}"/>
    <cellStyle name="Normal 2 5 3" xfId="340" xr:uid="{00000000-0005-0000-0000-000090000000}"/>
    <cellStyle name="Normal 2 6" xfId="45" xr:uid="{00000000-0005-0000-0000-000091000000}"/>
    <cellStyle name="Normal 2 6 2" xfId="46" xr:uid="{00000000-0005-0000-0000-000092000000}"/>
    <cellStyle name="Normal 2 6 2 2" xfId="341" xr:uid="{00000000-0005-0000-0000-000093000000}"/>
    <cellStyle name="Normal 2 6 3" xfId="342" xr:uid="{00000000-0005-0000-0000-000094000000}"/>
    <cellStyle name="Normal 2 7" xfId="47" xr:uid="{00000000-0005-0000-0000-000095000000}"/>
    <cellStyle name="Normal 2 7 2" xfId="48" xr:uid="{00000000-0005-0000-0000-000096000000}"/>
    <cellStyle name="Normal 2 7 2 2" xfId="343" xr:uid="{00000000-0005-0000-0000-000097000000}"/>
    <cellStyle name="Normal 2 7 3" xfId="344" xr:uid="{00000000-0005-0000-0000-000098000000}"/>
    <cellStyle name="Normal 2 8" xfId="49" xr:uid="{00000000-0005-0000-0000-000099000000}"/>
    <cellStyle name="Normal 2 8 2" xfId="50" xr:uid="{00000000-0005-0000-0000-00009A000000}"/>
    <cellStyle name="Normal 2 8 2 2" xfId="345" xr:uid="{00000000-0005-0000-0000-00009B000000}"/>
    <cellStyle name="Normal 2 8 3" xfId="346" xr:uid="{00000000-0005-0000-0000-00009C000000}"/>
    <cellStyle name="Normal 2 9" xfId="51" xr:uid="{00000000-0005-0000-0000-00009D000000}"/>
    <cellStyle name="Normal 2 9 2" xfId="347" xr:uid="{00000000-0005-0000-0000-00009E000000}"/>
    <cellStyle name="Normal 3" xfId="1" xr:uid="{00000000-0005-0000-0000-00009F000000}"/>
    <cellStyle name="Normal 3 10" xfId="266" xr:uid="{00000000-0005-0000-0000-0000A0000000}"/>
    <cellStyle name="Normal 3 11" xfId="267" xr:uid="{00000000-0005-0000-0000-0000A1000000}"/>
    <cellStyle name="Normal 3 12" xfId="268" xr:uid="{00000000-0005-0000-0000-0000A2000000}"/>
    <cellStyle name="Normal 3 13" xfId="269" xr:uid="{00000000-0005-0000-0000-0000A3000000}"/>
    <cellStyle name="Normal 3 2" xfId="10" xr:uid="{00000000-0005-0000-0000-0000A4000000}"/>
    <cellStyle name="Normal 3 2 2" xfId="19" xr:uid="{00000000-0005-0000-0000-0000A5000000}"/>
    <cellStyle name="Normal 3 2 2 2" xfId="52" xr:uid="{00000000-0005-0000-0000-0000A6000000}"/>
    <cellStyle name="Normal 3 2 2 3" xfId="348" xr:uid="{00000000-0005-0000-0000-0000A7000000}"/>
    <cellStyle name="Normal 3 2 3" xfId="53" xr:uid="{00000000-0005-0000-0000-0000A8000000}"/>
    <cellStyle name="Normal 3 2 3 2" xfId="349" xr:uid="{00000000-0005-0000-0000-0000A9000000}"/>
    <cellStyle name="Normal 3 2 4" xfId="54" xr:uid="{00000000-0005-0000-0000-0000AA000000}"/>
    <cellStyle name="Normal 3 2 5" xfId="350" xr:uid="{00000000-0005-0000-0000-0000AB000000}"/>
    <cellStyle name="Normal 3 2 6" xfId="351" xr:uid="{00000000-0005-0000-0000-0000AC000000}"/>
    <cellStyle name="Normal 3 3" xfId="55" xr:uid="{00000000-0005-0000-0000-0000AD000000}"/>
    <cellStyle name="Normal 3 3 2" xfId="56" xr:uid="{00000000-0005-0000-0000-0000AE000000}"/>
    <cellStyle name="Normal 3 3 2 2" xfId="352" xr:uid="{00000000-0005-0000-0000-0000AF000000}"/>
    <cellStyle name="Normal 3 3 3" xfId="57" xr:uid="{00000000-0005-0000-0000-0000B0000000}"/>
    <cellStyle name="Normal 3 3 3 2" xfId="353" xr:uid="{00000000-0005-0000-0000-0000B1000000}"/>
    <cellStyle name="Normal 3 3 4" xfId="354" xr:uid="{00000000-0005-0000-0000-0000B2000000}"/>
    <cellStyle name="Normal 3 4" xfId="58" xr:uid="{00000000-0005-0000-0000-0000B3000000}"/>
    <cellStyle name="Normal 3 4 2" xfId="59" xr:uid="{00000000-0005-0000-0000-0000B4000000}"/>
    <cellStyle name="Normal 3 4 2 2" xfId="355" xr:uid="{00000000-0005-0000-0000-0000B5000000}"/>
    <cellStyle name="Normal 3 4 3" xfId="356" xr:uid="{00000000-0005-0000-0000-0000B6000000}"/>
    <cellStyle name="Normal 3 5" xfId="60" xr:uid="{00000000-0005-0000-0000-0000B7000000}"/>
    <cellStyle name="Normal 3 5 2" xfId="61" xr:uid="{00000000-0005-0000-0000-0000B8000000}"/>
    <cellStyle name="Normal 3 5 2 2" xfId="357" xr:uid="{00000000-0005-0000-0000-0000B9000000}"/>
    <cellStyle name="Normal 3 5 3" xfId="358" xr:uid="{00000000-0005-0000-0000-0000BA000000}"/>
    <cellStyle name="Normal 3 6" xfId="62" xr:uid="{00000000-0005-0000-0000-0000BB000000}"/>
    <cellStyle name="Normal 3 6 2" xfId="63" xr:uid="{00000000-0005-0000-0000-0000BC000000}"/>
    <cellStyle name="Normal 3 6 2 2" xfId="359" xr:uid="{00000000-0005-0000-0000-0000BD000000}"/>
    <cellStyle name="Normal 3 6 3" xfId="360" xr:uid="{00000000-0005-0000-0000-0000BE000000}"/>
    <cellStyle name="Normal 3 7" xfId="64" xr:uid="{00000000-0005-0000-0000-0000BF000000}"/>
    <cellStyle name="Normal 3 7 2" xfId="361" xr:uid="{00000000-0005-0000-0000-0000C0000000}"/>
    <cellStyle name="Normal 3 8" xfId="65" xr:uid="{00000000-0005-0000-0000-0000C1000000}"/>
    <cellStyle name="Normal 3 8 2" xfId="362" xr:uid="{00000000-0005-0000-0000-0000C2000000}"/>
    <cellStyle name="Normal 3 9" xfId="66" xr:uid="{00000000-0005-0000-0000-0000C3000000}"/>
    <cellStyle name="Normal 3 9 2" xfId="363" xr:uid="{00000000-0005-0000-0000-0000C4000000}"/>
    <cellStyle name="Normal 4" xfId="4" xr:uid="{00000000-0005-0000-0000-0000C5000000}"/>
    <cellStyle name="Normal 4 10" xfId="67" xr:uid="{00000000-0005-0000-0000-0000C6000000}"/>
    <cellStyle name="Normal 4 10 2" xfId="364" xr:uid="{00000000-0005-0000-0000-0000C7000000}"/>
    <cellStyle name="Normal 4 10 2 2" xfId="365" xr:uid="{00000000-0005-0000-0000-0000C8000000}"/>
    <cellStyle name="Normal 4 10 3" xfId="366" xr:uid="{00000000-0005-0000-0000-0000C9000000}"/>
    <cellStyle name="Normal 4 11" xfId="270" xr:uid="{00000000-0005-0000-0000-0000CA000000}"/>
    <cellStyle name="Normal 4 11 2" xfId="498" xr:uid="{00000000-0005-0000-0000-0000CB000000}"/>
    <cellStyle name="Normal 4 12" xfId="271" xr:uid="{00000000-0005-0000-0000-0000CC000000}"/>
    <cellStyle name="Normal 4 13" xfId="272" xr:uid="{00000000-0005-0000-0000-0000CD000000}"/>
    <cellStyle name="Normal 4 2" xfId="68" xr:uid="{00000000-0005-0000-0000-0000CE000000}"/>
    <cellStyle name="Normal 4 2 2" xfId="69" xr:uid="{00000000-0005-0000-0000-0000CF000000}"/>
    <cellStyle name="Normal 4 2 2 2" xfId="70" xr:uid="{00000000-0005-0000-0000-0000D0000000}"/>
    <cellStyle name="Normal 4 2 2 2 2" xfId="367" xr:uid="{00000000-0005-0000-0000-0000D1000000}"/>
    <cellStyle name="Normal 4 2 2 3" xfId="368" xr:uid="{00000000-0005-0000-0000-0000D2000000}"/>
    <cellStyle name="Normal 4 2 3" xfId="71" xr:uid="{00000000-0005-0000-0000-0000D3000000}"/>
    <cellStyle name="Normal 4 2 3 2" xfId="369" xr:uid="{00000000-0005-0000-0000-0000D4000000}"/>
    <cellStyle name="Normal 4 2 4" xfId="72" xr:uid="{00000000-0005-0000-0000-0000D5000000}"/>
    <cellStyle name="Normal 4 2 4 2" xfId="370" xr:uid="{00000000-0005-0000-0000-0000D6000000}"/>
    <cellStyle name="Normal 4 2 5" xfId="73" xr:uid="{00000000-0005-0000-0000-0000D7000000}"/>
    <cellStyle name="Normal 4 2 5 2" xfId="371" xr:uid="{00000000-0005-0000-0000-0000D8000000}"/>
    <cellStyle name="Normal 4 2 6" xfId="372" xr:uid="{00000000-0005-0000-0000-0000D9000000}"/>
    <cellStyle name="Normal 4 2 7" xfId="373" xr:uid="{00000000-0005-0000-0000-0000DA000000}"/>
    <cellStyle name="Normal 4 3" xfId="74" xr:uid="{00000000-0005-0000-0000-0000DB000000}"/>
    <cellStyle name="Normal 4 3 2" xfId="75" xr:uid="{00000000-0005-0000-0000-0000DC000000}"/>
    <cellStyle name="Normal 4 3 2 2" xfId="374" xr:uid="{00000000-0005-0000-0000-0000DD000000}"/>
    <cellStyle name="Normal 4 3 3" xfId="76" xr:uid="{00000000-0005-0000-0000-0000DE000000}"/>
    <cellStyle name="Normal 4 3 3 2" xfId="375" xr:uid="{00000000-0005-0000-0000-0000DF000000}"/>
    <cellStyle name="Normal 4 3 4" xfId="77" xr:uid="{00000000-0005-0000-0000-0000E0000000}"/>
    <cellStyle name="Normal 4 3 4 2" xfId="376" xr:uid="{00000000-0005-0000-0000-0000E1000000}"/>
    <cellStyle name="Normal 4 3 5" xfId="377" xr:uid="{00000000-0005-0000-0000-0000E2000000}"/>
    <cellStyle name="Normal 4 4" xfId="78" xr:uid="{00000000-0005-0000-0000-0000E3000000}"/>
    <cellStyle name="Normal 4 4 2" xfId="79" xr:uid="{00000000-0005-0000-0000-0000E4000000}"/>
    <cellStyle name="Normal 4 4 2 2" xfId="378" xr:uid="{00000000-0005-0000-0000-0000E5000000}"/>
    <cellStyle name="Normal 4 4 3" xfId="379" xr:uid="{00000000-0005-0000-0000-0000E6000000}"/>
    <cellStyle name="Normal 4 5" xfId="80" xr:uid="{00000000-0005-0000-0000-0000E7000000}"/>
    <cellStyle name="Normal 4 5 2" xfId="81" xr:uid="{00000000-0005-0000-0000-0000E8000000}"/>
    <cellStyle name="Normal 4 5 2 2" xfId="380" xr:uid="{00000000-0005-0000-0000-0000E9000000}"/>
    <cellStyle name="Normal 4 5 3" xfId="381" xr:uid="{00000000-0005-0000-0000-0000EA000000}"/>
    <cellStyle name="Normal 4 6" xfId="82" xr:uid="{00000000-0005-0000-0000-0000EB000000}"/>
    <cellStyle name="Normal 4 6 2" xfId="83" xr:uid="{00000000-0005-0000-0000-0000EC000000}"/>
    <cellStyle name="Normal 4 6 2 2" xfId="382" xr:uid="{00000000-0005-0000-0000-0000ED000000}"/>
    <cellStyle name="Normal 4 6 3" xfId="383" xr:uid="{00000000-0005-0000-0000-0000EE000000}"/>
    <cellStyle name="Normal 4 7" xfId="84" xr:uid="{00000000-0005-0000-0000-0000EF000000}"/>
    <cellStyle name="Normal 4 7 2" xfId="384" xr:uid="{00000000-0005-0000-0000-0000F0000000}"/>
    <cellStyle name="Normal 4 8" xfId="85" xr:uid="{00000000-0005-0000-0000-0000F1000000}"/>
    <cellStyle name="Normal 4 8 2" xfId="385" xr:uid="{00000000-0005-0000-0000-0000F2000000}"/>
    <cellStyle name="Normal 4 9" xfId="86" xr:uid="{00000000-0005-0000-0000-0000F3000000}"/>
    <cellStyle name="Normal 4 9 2" xfId="386" xr:uid="{00000000-0005-0000-0000-0000F4000000}"/>
    <cellStyle name="Normal 5" xfId="6" xr:uid="{00000000-0005-0000-0000-0000F5000000}"/>
    <cellStyle name="Normal 5 10" xfId="190" xr:uid="{00000000-0005-0000-0000-0000F6000000}"/>
    <cellStyle name="Normal 5 10 2" xfId="499" xr:uid="{00000000-0005-0000-0000-0000F7000000}"/>
    <cellStyle name="Normal 5 11" xfId="273" xr:uid="{00000000-0005-0000-0000-0000F8000000}"/>
    <cellStyle name="Normal 5 12" xfId="274" xr:uid="{00000000-0005-0000-0000-0000F9000000}"/>
    <cellStyle name="Normal 5 13" xfId="275" xr:uid="{00000000-0005-0000-0000-0000FA000000}"/>
    <cellStyle name="Normal 5 2" xfId="87" xr:uid="{00000000-0005-0000-0000-0000FB000000}"/>
    <cellStyle name="Normal 5 2 2" xfId="88" xr:uid="{00000000-0005-0000-0000-0000FC000000}"/>
    <cellStyle name="Normal 5 2 2 2" xfId="89" xr:uid="{00000000-0005-0000-0000-0000FD000000}"/>
    <cellStyle name="Normal 5 2 2 2 2" xfId="387" xr:uid="{00000000-0005-0000-0000-0000FE000000}"/>
    <cellStyle name="Normal 5 2 2 3" xfId="388" xr:uid="{00000000-0005-0000-0000-0000FF000000}"/>
    <cellStyle name="Normal 5 2 3" xfId="90" xr:uid="{00000000-0005-0000-0000-000000010000}"/>
    <cellStyle name="Normal 5 2 3 2" xfId="389" xr:uid="{00000000-0005-0000-0000-000001010000}"/>
    <cellStyle name="Normal 5 2 4" xfId="91" xr:uid="{00000000-0005-0000-0000-000002010000}"/>
    <cellStyle name="Normal 5 2 4 2" xfId="390" xr:uid="{00000000-0005-0000-0000-000003010000}"/>
    <cellStyle name="Normal 5 2 5" xfId="391" xr:uid="{00000000-0005-0000-0000-000004010000}"/>
    <cellStyle name="Normal 5 2 6" xfId="392" xr:uid="{00000000-0005-0000-0000-000005010000}"/>
    <cellStyle name="Normal 5 3" xfId="92" xr:uid="{00000000-0005-0000-0000-000006010000}"/>
    <cellStyle name="Normal 5 3 2" xfId="93" xr:uid="{00000000-0005-0000-0000-000007010000}"/>
    <cellStyle name="Normal 5 3 2 2" xfId="393" xr:uid="{00000000-0005-0000-0000-000008010000}"/>
    <cellStyle name="Normal 5 3 3" xfId="94" xr:uid="{00000000-0005-0000-0000-000009010000}"/>
    <cellStyle name="Normal 5 3 3 2" xfId="394" xr:uid="{00000000-0005-0000-0000-00000A010000}"/>
    <cellStyle name="Normal 5 3 4" xfId="395" xr:uid="{00000000-0005-0000-0000-00000B010000}"/>
    <cellStyle name="Normal 5 4" xfId="95" xr:uid="{00000000-0005-0000-0000-00000C010000}"/>
    <cellStyle name="Normal 5 4 2" xfId="96" xr:uid="{00000000-0005-0000-0000-00000D010000}"/>
    <cellStyle name="Normal 5 4 2 2" xfId="396" xr:uid="{00000000-0005-0000-0000-00000E010000}"/>
    <cellStyle name="Normal 5 4 3" xfId="397" xr:uid="{00000000-0005-0000-0000-00000F010000}"/>
    <cellStyle name="Normal 5 5" xfId="97" xr:uid="{00000000-0005-0000-0000-000010010000}"/>
    <cellStyle name="Normal 5 5 2" xfId="98" xr:uid="{00000000-0005-0000-0000-000011010000}"/>
    <cellStyle name="Normal 5 5 2 2" xfId="398" xr:uid="{00000000-0005-0000-0000-000012010000}"/>
    <cellStyle name="Normal 5 5 3" xfId="399" xr:uid="{00000000-0005-0000-0000-000013010000}"/>
    <cellStyle name="Normal 5 6" xfId="99" xr:uid="{00000000-0005-0000-0000-000014010000}"/>
    <cellStyle name="Normal 5 6 2" xfId="100" xr:uid="{00000000-0005-0000-0000-000015010000}"/>
    <cellStyle name="Normal 5 6 2 2" xfId="400" xr:uid="{00000000-0005-0000-0000-000016010000}"/>
    <cellStyle name="Normal 5 6 3" xfId="401" xr:uid="{00000000-0005-0000-0000-000017010000}"/>
    <cellStyle name="Normal 5 7" xfId="101" xr:uid="{00000000-0005-0000-0000-000018010000}"/>
    <cellStyle name="Normal 5 7 2" xfId="402" xr:uid="{00000000-0005-0000-0000-000019010000}"/>
    <cellStyle name="Normal 5 8" xfId="102" xr:uid="{00000000-0005-0000-0000-00001A010000}"/>
    <cellStyle name="Normal 5 8 2" xfId="403" xr:uid="{00000000-0005-0000-0000-00001B010000}"/>
    <cellStyle name="Normal 5 9" xfId="103" xr:uid="{00000000-0005-0000-0000-00001C010000}"/>
    <cellStyle name="Normal 5 9 2" xfId="404" xr:uid="{00000000-0005-0000-0000-00001D010000}"/>
    <cellStyle name="Normal 6" xfId="17" xr:uid="{00000000-0005-0000-0000-00001E010000}"/>
    <cellStyle name="Normal 6 2" xfId="276" xr:uid="{00000000-0005-0000-0000-00001F010000}"/>
    <cellStyle name="Normal 7" xfId="104" xr:uid="{00000000-0005-0000-0000-000020010000}"/>
    <cellStyle name="Normal 7 10" xfId="405" xr:uid="{00000000-0005-0000-0000-000021010000}"/>
    <cellStyle name="Normal 7 2" xfId="105" xr:uid="{00000000-0005-0000-0000-000022010000}"/>
    <cellStyle name="Normal 7 2 2" xfId="106" xr:uid="{00000000-0005-0000-0000-000023010000}"/>
    <cellStyle name="Normal 7 2 2 2" xfId="406" xr:uid="{00000000-0005-0000-0000-000024010000}"/>
    <cellStyle name="Normal 7 2 3" xfId="107" xr:uid="{00000000-0005-0000-0000-000025010000}"/>
    <cellStyle name="Normal 7 2 3 2" xfId="407" xr:uid="{00000000-0005-0000-0000-000026010000}"/>
    <cellStyle name="Normal 7 2 4" xfId="408" xr:uid="{00000000-0005-0000-0000-000027010000}"/>
    <cellStyle name="Normal 7 3" xfId="108" xr:uid="{00000000-0005-0000-0000-000028010000}"/>
    <cellStyle name="Normal 7 3 2" xfId="109" xr:uid="{00000000-0005-0000-0000-000029010000}"/>
    <cellStyle name="Normal 7 3 2 2" xfId="409" xr:uid="{00000000-0005-0000-0000-00002A010000}"/>
    <cellStyle name="Normal 7 3 3" xfId="410" xr:uid="{00000000-0005-0000-0000-00002B010000}"/>
    <cellStyle name="Normal 7 4" xfId="110" xr:uid="{00000000-0005-0000-0000-00002C010000}"/>
    <cellStyle name="Normal 7 4 2" xfId="111" xr:uid="{00000000-0005-0000-0000-00002D010000}"/>
    <cellStyle name="Normal 7 4 2 2" xfId="411" xr:uid="{00000000-0005-0000-0000-00002E010000}"/>
    <cellStyle name="Normal 7 4 3" xfId="412" xr:uid="{00000000-0005-0000-0000-00002F010000}"/>
    <cellStyle name="Normal 7 5" xfId="112" xr:uid="{00000000-0005-0000-0000-000030010000}"/>
    <cellStyle name="Normal 7 5 2" xfId="113" xr:uid="{00000000-0005-0000-0000-000031010000}"/>
    <cellStyle name="Normal 7 5 2 2" xfId="413" xr:uid="{00000000-0005-0000-0000-000032010000}"/>
    <cellStyle name="Normal 7 5 3" xfId="414" xr:uid="{00000000-0005-0000-0000-000033010000}"/>
    <cellStyle name="Normal 7 6" xfId="114" xr:uid="{00000000-0005-0000-0000-000034010000}"/>
    <cellStyle name="Normal 7 6 2" xfId="415" xr:uid="{00000000-0005-0000-0000-000035010000}"/>
    <cellStyle name="Normal 7 7" xfId="115" xr:uid="{00000000-0005-0000-0000-000036010000}"/>
    <cellStyle name="Normal 7 7 2" xfId="416" xr:uid="{00000000-0005-0000-0000-000037010000}"/>
    <cellStyle name="Normal 7 8" xfId="116" xr:uid="{00000000-0005-0000-0000-000038010000}"/>
    <cellStyle name="Normal 7 8 2" xfId="417" xr:uid="{00000000-0005-0000-0000-000039010000}"/>
    <cellStyle name="Normal 7 9" xfId="418" xr:uid="{00000000-0005-0000-0000-00003A010000}"/>
    <cellStyle name="Normal 8" xfId="14" xr:uid="{00000000-0005-0000-0000-00003B010000}"/>
    <cellStyle name="Normal 8 2" xfId="117" xr:uid="{00000000-0005-0000-0000-00003C010000}"/>
    <cellStyle name="Normal 8 2 2" xfId="118" xr:uid="{00000000-0005-0000-0000-00003D010000}"/>
    <cellStyle name="Normal 8 2 2 2" xfId="419" xr:uid="{00000000-0005-0000-0000-00003E010000}"/>
    <cellStyle name="Normal 8 2 3" xfId="420" xr:uid="{00000000-0005-0000-0000-00003F010000}"/>
    <cellStyle name="Normal 8 3" xfId="119" xr:uid="{00000000-0005-0000-0000-000040010000}"/>
    <cellStyle name="Normal 8 3 2" xfId="120" xr:uid="{00000000-0005-0000-0000-000041010000}"/>
    <cellStyle name="Normal 8 3 2 2" xfId="421" xr:uid="{00000000-0005-0000-0000-000042010000}"/>
    <cellStyle name="Normal 8 3 3" xfId="422" xr:uid="{00000000-0005-0000-0000-000043010000}"/>
    <cellStyle name="Normal 8 4" xfId="121" xr:uid="{00000000-0005-0000-0000-000044010000}"/>
    <cellStyle name="Normal 8 4 2" xfId="122" xr:uid="{00000000-0005-0000-0000-000045010000}"/>
    <cellStyle name="Normal 8 4 2 2" xfId="423" xr:uid="{00000000-0005-0000-0000-000046010000}"/>
    <cellStyle name="Normal 8 4 3" xfId="424" xr:uid="{00000000-0005-0000-0000-000047010000}"/>
    <cellStyle name="Normal 8 5" xfId="123" xr:uid="{00000000-0005-0000-0000-000048010000}"/>
    <cellStyle name="Normal 8 5 2" xfId="425" xr:uid="{00000000-0005-0000-0000-000049010000}"/>
    <cellStyle name="Normal 8 6" xfId="426" xr:uid="{00000000-0005-0000-0000-00004A010000}"/>
    <cellStyle name="Normal 9" xfId="124" xr:uid="{00000000-0005-0000-0000-00004B010000}"/>
    <cellStyle name="Note 2" xfId="277" xr:uid="{00000000-0005-0000-0000-00004C010000}"/>
    <cellStyle name="Note 3" xfId="278" xr:uid="{00000000-0005-0000-0000-00004D010000}"/>
    <cellStyle name="Note 4" xfId="279" xr:uid="{00000000-0005-0000-0000-00004E010000}"/>
    <cellStyle name="Note 5" xfId="280" xr:uid="{00000000-0005-0000-0000-00004F010000}"/>
    <cellStyle name="Output 2" xfId="281" xr:uid="{00000000-0005-0000-0000-000050010000}"/>
    <cellStyle name="Percent 2" xfId="8" xr:uid="{00000000-0005-0000-0000-000051010000}"/>
    <cellStyle name="Percent 2 10" xfId="427" xr:uid="{00000000-0005-0000-0000-000052010000}"/>
    <cellStyle name="Percent 2 11" xfId="428" xr:uid="{00000000-0005-0000-0000-000053010000}"/>
    <cellStyle name="Percent 2 12" xfId="504" xr:uid="{00000000-0005-0000-0000-000054010000}"/>
    <cellStyle name="Percent 2 2" xfId="125" xr:uid="{00000000-0005-0000-0000-000055010000}"/>
    <cellStyle name="Percent 2 2 10" xfId="282" xr:uid="{00000000-0005-0000-0000-000056010000}"/>
    <cellStyle name="Percent 2 2 11" xfId="283" xr:uid="{00000000-0005-0000-0000-000057010000}"/>
    <cellStyle name="Percent 2 2 12" xfId="284" xr:uid="{00000000-0005-0000-0000-000058010000}"/>
    <cellStyle name="Percent 2 2 2" xfId="126" xr:uid="{00000000-0005-0000-0000-000059010000}"/>
    <cellStyle name="Percent 2 2 2 2" xfId="127" xr:uid="{00000000-0005-0000-0000-00005A010000}"/>
    <cellStyle name="Percent 2 2 2 2 2" xfId="429" xr:uid="{00000000-0005-0000-0000-00005B010000}"/>
    <cellStyle name="Percent 2 2 2 3" xfId="430" xr:uid="{00000000-0005-0000-0000-00005C010000}"/>
    <cellStyle name="Percent 2 2 3" xfId="128" xr:uid="{00000000-0005-0000-0000-00005D010000}"/>
    <cellStyle name="Percent 2 2 3 2" xfId="431" xr:uid="{00000000-0005-0000-0000-00005E010000}"/>
    <cellStyle name="Percent 2 2 4" xfId="129" xr:uid="{00000000-0005-0000-0000-00005F010000}"/>
    <cellStyle name="Percent 2 2 4 2" xfId="432" xr:uid="{00000000-0005-0000-0000-000060010000}"/>
    <cellStyle name="Percent 2 2 5" xfId="285" xr:uid="{00000000-0005-0000-0000-000061010000}"/>
    <cellStyle name="Percent 2 2 6" xfId="286" xr:uid="{00000000-0005-0000-0000-000062010000}"/>
    <cellStyle name="Percent 2 2 7" xfId="287" xr:uid="{00000000-0005-0000-0000-000063010000}"/>
    <cellStyle name="Percent 2 2 8" xfId="288" xr:uid="{00000000-0005-0000-0000-000064010000}"/>
    <cellStyle name="Percent 2 2 9" xfId="289" xr:uid="{00000000-0005-0000-0000-000065010000}"/>
    <cellStyle name="Percent 2 3" xfId="130" xr:uid="{00000000-0005-0000-0000-000066010000}"/>
    <cellStyle name="Percent 2 3 10" xfId="290" xr:uid="{00000000-0005-0000-0000-000067010000}"/>
    <cellStyle name="Percent 2 3 11" xfId="291" xr:uid="{00000000-0005-0000-0000-000068010000}"/>
    <cellStyle name="Percent 2 3 12" xfId="292" xr:uid="{00000000-0005-0000-0000-000069010000}"/>
    <cellStyle name="Percent 2 3 2" xfId="131" xr:uid="{00000000-0005-0000-0000-00006A010000}"/>
    <cellStyle name="Percent 2 3 2 2" xfId="433" xr:uid="{00000000-0005-0000-0000-00006B010000}"/>
    <cellStyle name="Percent 2 3 3" xfId="132" xr:uid="{00000000-0005-0000-0000-00006C010000}"/>
    <cellStyle name="Percent 2 3 3 2" xfId="434" xr:uid="{00000000-0005-0000-0000-00006D010000}"/>
    <cellStyle name="Percent 2 3 4" xfId="293" xr:uid="{00000000-0005-0000-0000-00006E010000}"/>
    <cellStyle name="Percent 2 3 5" xfId="294" xr:uid="{00000000-0005-0000-0000-00006F010000}"/>
    <cellStyle name="Percent 2 3 6" xfId="295" xr:uid="{00000000-0005-0000-0000-000070010000}"/>
    <cellStyle name="Percent 2 3 7" xfId="296" xr:uid="{00000000-0005-0000-0000-000071010000}"/>
    <cellStyle name="Percent 2 3 8" xfId="297" xr:uid="{00000000-0005-0000-0000-000072010000}"/>
    <cellStyle name="Percent 2 3 9" xfId="298" xr:uid="{00000000-0005-0000-0000-000073010000}"/>
    <cellStyle name="Percent 2 4" xfId="133" xr:uid="{00000000-0005-0000-0000-000074010000}"/>
    <cellStyle name="Percent 2 4 10" xfId="299" xr:uid="{00000000-0005-0000-0000-000075010000}"/>
    <cellStyle name="Percent 2 4 11" xfId="300" xr:uid="{00000000-0005-0000-0000-000076010000}"/>
    <cellStyle name="Percent 2 4 12" xfId="301" xr:uid="{00000000-0005-0000-0000-000077010000}"/>
    <cellStyle name="Percent 2 4 2" xfId="134" xr:uid="{00000000-0005-0000-0000-000078010000}"/>
    <cellStyle name="Percent 2 4 2 2" xfId="435" xr:uid="{00000000-0005-0000-0000-000079010000}"/>
    <cellStyle name="Percent 2 4 3" xfId="302" xr:uid="{00000000-0005-0000-0000-00007A010000}"/>
    <cellStyle name="Percent 2 4 4" xfId="303" xr:uid="{00000000-0005-0000-0000-00007B010000}"/>
    <cellStyle name="Percent 2 4 5" xfId="304" xr:uid="{00000000-0005-0000-0000-00007C010000}"/>
    <cellStyle name="Percent 2 4 6" xfId="305" xr:uid="{00000000-0005-0000-0000-00007D010000}"/>
    <cellStyle name="Percent 2 4 7" xfId="306" xr:uid="{00000000-0005-0000-0000-00007E010000}"/>
    <cellStyle name="Percent 2 4 8" xfId="307" xr:uid="{00000000-0005-0000-0000-00007F010000}"/>
    <cellStyle name="Percent 2 4 9" xfId="308" xr:uid="{00000000-0005-0000-0000-000080010000}"/>
    <cellStyle name="Percent 2 5" xfId="135" xr:uid="{00000000-0005-0000-0000-000081010000}"/>
    <cellStyle name="Percent 2 5 2" xfId="136" xr:uid="{00000000-0005-0000-0000-000082010000}"/>
    <cellStyle name="Percent 2 5 2 2" xfId="436" xr:uid="{00000000-0005-0000-0000-000083010000}"/>
    <cellStyle name="Percent 2 5 3" xfId="437" xr:uid="{00000000-0005-0000-0000-000084010000}"/>
    <cellStyle name="Percent 2 6" xfId="137" xr:uid="{00000000-0005-0000-0000-000085010000}"/>
    <cellStyle name="Percent 2 6 2" xfId="138" xr:uid="{00000000-0005-0000-0000-000086010000}"/>
    <cellStyle name="Percent 2 6 2 2" xfId="438" xr:uid="{00000000-0005-0000-0000-000087010000}"/>
    <cellStyle name="Percent 2 6 3" xfId="439" xr:uid="{00000000-0005-0000-0000-000088010000}"/>
    <cellStyle name="Percent 2 7" xfId="139" xr:uid="{00000000-0005-0000-0000-000089010000}"/>
    <cellStyle name="Percent 2 7 2" xfId="440" xr:uid="{00000000-0005-0000-0000-00008A010000}"/>
    <cellStyle name="Percent 2 8" xfId="140" xr:uid="{00000000-0005-0000-0000-00008B010000}"/>
    <cellStyle name="Percent 2 8 2" xfId="441" xr:uid="{00000000-0005-0000-0000-00008C010000}"/>
    <cellStyle name="Percent 2 9" xfId="141" xr:uid="{00000000-0005-0000-0000-00008D010000}"/>
    <cellStyle name="Percent 2 9 2" xfId="442" xr:uid="{00000000-0005-0000-0000-00008E010000}"/>
    <cellStyle name="Percent 3" xfId="16" xr:uid="{00000000-0005-0000-0000-00008F010000}"/>
    <cellStyle name="Percent 3 10" xfId="443" xr:uid="{00000000-0005-0000-0000-000090010000}"/>
    <cellStyle name="Percent 3 11" xfId="444" xr:uid="{00000000-0005-0000-0000-000091010000}"/>
    <cellStyle name="Percent 3 2" xfId="142" xr:uid="{00000000-0005-0000-0000-000092010000}"/>
    <cellStyle name="Percent 3 2 2" xfId="143" xr:uid="{00000000-0005-0000-0000-000093010000}"/>
    <cellStyle name="Percent 3 2 2 2" xfId="144" xr:uid="{00000000-0005-0000-0000-000094010000}"/>
    <cellStyle name="Percent 3 2 2 2 2" xfId="445" xr:uid="{00000000-0005-0000-0000-000095010000}"/>
    <cellStyle name="Percent 3 2 2 3" xfId="446" xr:uid="{00000000-0005-0000-0000-000096010000}"/>
    <cellStyle name="Percent 3 2 3" xfId="145" xr:uid="{00000000-0005-0000-0000-000097010000}"/>
    <cellStyle name="Percent 3 2 3 2" xfId="447" xr:uid="{00000000-0005-0000-0000-000098010000}"/>
    <cellStyle name="Percent 3 2 4" xfId="146" xr:uid="{00000000-0005-0000-0000-000099010000}"/>
    <cellStyle name="Percent 3 2 4 2" xfId="448" xr:uid="{00000000-0005-0000-0000-00009A010000}"/>
    <cellStyle name="Percent 3 2 5" xfId="449" xr:uid="{00000000-0005-0000-0000-00009B010000}"/>
    <cellStyle name="Percent 3 2 6" xfId="450" xr:uid="{00000000-0005-0000-0000-00009C010000}"/>
    <cellStyle name="Percent 3 3" xfId="147" xr:uid="{00000000-0005-0000-0000-00009D010000}"/>
    <cellStyle name="Percent 3 3 2" xfId="148" xr:uid="{00000000-0005-0000-0000-00009E010000}"/>
    <cellStyle name="Percent 3 3 2 2" xfId="451" xr:uid="{00000000-0005-0000-0000-00009F010000}"/>
    <cellStyle name="Percent 3 3 3" xfId="149" xr:uid="{00000000-0005-0000-0000-0000A0010000}"/>
    <cellStyle name="Percent 3 3 3 2" xfId="452" xr:uid="{00000000-0005-0000-0000-0000A1010000}"/>
    <cellStyle name="Percent 3 3 4" xfId="453" xr:uid="{00000000-0005-0000-0000-0000A2010000}"/>
    <cellStyle name="Percent 3 4" xfId="150" xr:uid="{00000000-0005-0000-0000-0000A3010000}"/>
    <cellStyle name="Percent 3 4 2" xfId="151" xr:uid="{00000000-0005-0000-0000-0000A4010000}"/>
    <cellStyle name="Percent 3 4 2 2" xfId="454" xr:uid="{00000000-0005-0000-0000-0000A5010000}"/>
    <cellStyle name="Percent 3 4 3" xfId="455" xr:uid="{00000000-0005-0000-0000-0000A6010000}"/>
    <cellStyle name="Percent 3 5" xfId="152" xr:uid="{00000000-0005-0000-0000-0000A7010000}"/>
    <cellStyle name="Percent 3 5 2" xfId="153" xr:uid="{00000000-0005-0000-0000-0000A8010000}"/>
    <cellStyle name="Percent 3 5 2 2" xfId="456" xr:uid="{00000000-0005-0000-0000-0000A9010000}"/>
    <cellStyle name="Percent 3 5 3" xfId="457" xr:uid="{00000000-0005-0000-0000-0000AA010000}"/>
    <cellStyle name="Percent 3 6" xfId="154" xr:uid="{00000000-0005-0000-0000-0000AB010000}"/>
    <cellStyle name="Percent 3 6 2" xfId="155" xr:uid="{00000000-0005-0000-0000-0000AC010000}"/>
    <cellStyle name="Percent 3 6 2 2" xfId="458" xr:uid="{00000000-0005-0000-0000-0000AD010000}"/>
    <cellStyle name="Percent 3 6 3" xfId="459" xr:uid="{00000000-0005-0000-0000-0000AE010000}"/>
    <cellStyle name="Percent 3 7" xfId="156" xr:uid="{00000000-0005-0000-0000-0000AF010000}"/>
    <cellStyle name="Percent 3 7 2" xfId="460" xr:uid="{00000000-0005-0000-0000-0000B0010000}"/>
    <cellStyle name="Percent 3 8" xfId="157" xr:uid="{00000000-0005-0000-0000-0000B1010000}"/>
    <cellStyle name="Percent 3 8 2" xfId="461" xr:uid="{00000000-0005-0000-0000-0000B2010000}"/>
    <cellStyle name="Percent 3 9" xfId="158" xr:uid="{00000000-0005-0000-0000-0000B3010000}"/>
    <cellStyle name="Percent 3 9 2" xfId="462" xr:uid="{00000000-0005-0000-0000-0000B4010000}"/>
    <cellStyle name="Percent 4" xfId="159" xr:uid="{00000000-0005-0000-0000-0000B5010000}"/>
    <cellStyle name="Percent 4 10" xfId="463" xr:uid="{00000000-0005-0000-0000-0000B6010000}"/>
    <cellStyle name="Percent 4 11" xfId="464" xr:uid="{00000000-0005-0000-0000-0000B7010000}"/>
    <cellStyle name="Percent 4 2" xfId="160" xr:uid="{00000000-0005-0000-0000-0000B8010000}"/>
    <cellStyle name="Percent 4 2 2" xfId="161" xr:uid="{00000000-0005-0000-0000-0000B9010000}"/>
    <cellStyle name="Percent 4 2 2 2" xfId="162" xr:uid="{00000000-0005-0000-0000-0000BA010000}"/>
    <cellStyle name="Percent 4 2 2 2 2" xfId="465" xr:uid="{00000000-0005-0000-0000-0000BB010000}"/>
    <cellStyle name="Percent 4 2 2 3" xfId="466" xr:uid="{00000000-0005-0000-0000-0000BC010000}"/>
    <cellStyle name="Percent 4 2 3" xfId="163" xr:uid="{00000000-0005-0000-0000-0000BD010000}"/>
    <cellStyle name="Percent 4 2 3 2" xfId="467" xr:uid="{00000000-0005-0000-0000-0000BE010000}"/>
    <cellStyle name="Percent 4 2 4" xfId="164" xr:uid="{00000000-0005-0000-0000-0000BF010000}"/>
    <cellStyle name="Percent 4 2 4 2" xfId="468" xr:uid="{00000000-0005-0000-0000-0000C0010000}"/>
    <cellStyle name="Percent 4 2 5" xfId="469" xr:uid="{00000000-0005-0000-0000-0000C1010000}"/>
    <cellStyle name="Percent 4 2 6" xfId="470" xr:uid="{00000000-0005-0000-0000-0000C2010000}"/>
    <cellStyle name="Percent 4 3" xfId="165" xr:uid="{00000000-0005-0000-0000-0000C3010000}"/>
    <cellStyle name="Percent 4 3 2" xfId="166" xr:uid="{00000000-0005-0000-0000-0000C4010000}"/>
    <cellStyle name="Percent 4 3 2 2" xfId="471" xr:uid="{00000000-0005-0000-0000-0000C5010000}"/>
    <cellStyle name="Percent 4 3 3" xfId="167" xr:uid="{00000000-0005-0000-0000-0000C6010000}"/>
    <cellStyle name="Percent 4 3 3 2" xfId="472" xr:uid="{00000000-0005-0000-0000-0000C7010000}"/>
    <cellStyle name="Percent 4 3 4" xfId="473" xr:uid="{00000000-0005-0000-0000-0000C8010000}"/>
    <cellStyle name="Percent 4 4" xfId="168" xr:uid="{00000000-0005-0000-0000-0000C9010000}"/>
    <cellStyle name="Percent 4 4 2" xfId="169" xr:uid="{00000000-0005-0000-0000-0000CA010000}"/>
    <cellStyle name="Percent 4 4 2 2" xfId="474" xr:uid="{00000000-0005-0000-0000-0000CB010000}"/>
    <cellStyle name="Percent 4 4 3" xfId="475" xr:uid="{00000000-0005-0000-0000-0000CC010000}"/>
    <cellStyle name="Percent 4 5" xfId="170" xr:uid="{00000000-0005-0000-0000-0000CD010000}"/>
    <cellStyle name="Percent 4 5 2" xfId="171" xr:uid="{00000000-0005-0000-0000-0000CE010000}"/>
    <cellStyle name="Percent 4 5 2 2" xfId="476" xr:uid="{00000000-0005-0000-0000-0000CF010000}"/>
    <cellStyle name="Percent 4 5 3" xfId="477" xr:uid="{00000000-0005-0000-0000-0000D0010000}"/>
    <cellStyle name="Percent 4 6" xfId="172" xr:uid="{00000000-0005-0000-0000-0000D1010000}"/>
    <cellStyle name="Percent 4 6 2" xfId="173" xr:uid="{00000000-0005-0000-0000-0000D2010000}"/>
    <cellStyle name="Percent 4 6 2 2" xfId="478" xr:uid="{00000000-0005-0000-0000-0000D3010000}"/>
    <cellStyle name="Percent 4 6 3" xfId="479" xr:uid="{00000000-0005-0000-0000-0000D4010000}"/>
    <cellStyle name="Percent 4 7" xfId="174" xr:uid="{00000000-0005-0000-0000-0000D5010000}"/>
    <cellStyle name="Percent 4 7 2" xfId="480" xr:uid="{00000000-0005-0000-0000-0000D6010000}"/>
    <cellStyle name="Percent 4 8" xfId="175" xr:uid="{00000000-0005-0000-0000-0000D7010000}"/>
    <cellStyle name="Percent 4 8 2" xfId="481" xr:uid="{00000000-0005-0000-0000-0000D8010000}"/>
    <cellStyle name="Percent 4 9" xfId="176" xr:uid="{00000000-0005-0000-0000-0000D9010000}"/>
    <cellStyle name="Percent 4 9 2" xfId="482" xr:uid="{00000000-0005-0000-0000-0000DA010000}"/>
    <cellStyle name="Percent 5" xfId="177" xr:uid="{00000000-0005-0000-0000-0000DB010000}"/>
    <cellStyle name="Percent 5 10" xfId="483" xr:uid="{00000000-0005-0000-0000-0000DC010000}"/>
    <cellStyle name="Percent 5 2" xfId="178" xr:uid="{00000000-0005-0000-0000-0000DD010000}"/>
    <cellStyle name="Percent 5 2 2" xfId="179" xr:uid="{00000000-0005-0000-0000-0000DE010000}"/>
    <cellStyle name="Percent 5 2 2 2" xfId="484" xr:uid="{00000000-0005-0000-0000-0000DF010000}"/>
    <cellStyle name="Percent 5 2 3" xfId="180" xr:uid="{00000000-0005-0000-0000-0000E0010000}"/>
    <cellStyle name="Percent 5 2 3 2" xfId="485" xr:uid="{00000000-0005-0000-0000-0000E1010000}"/>
    <cellStyle name="Percent 5 2 4" xfId="486" xr:uid="{00000000-0005-0000-0000-0000E2010000}"/>
    <cellStyle name="Percent 5 3" xfId="181" xr:uid="{00000000-0005-0000-0000-0000E3010000}"/>
    <cellStyle name="Percent 5 3 2" xfId="182" xr:uid="{00000000-0005-0000-0000-0000E4010000}"/>
    <cellStyle name="Percent 5 3 2 2" xfId="487" xr:uid="{00000000-0005-0000-0000-0000E5010000}"/>
    <cellStyle name="Percent 5 3 3" xfId="488" xr:uid="{00000000-0005-0000-0000-0000E6010000}"/>
    <cellStyle name="Percent 5 4" xfId="183" xr:uid="{00000000-0005-0000-0000-0000E7010000}"/>
    <cellStyle name="Percent 5 4 2" xfId="184" xr:uid="{00000000-0005-0000-0000-0000E8010000}"/>
    <cellStyle name="Percent 5 4 2 2" xfId="489" xr:uid="{00000000-0005-0000-0000-0000E9010000}"/>
    <cellStyle name="Percent 5 4 3" xfId="490" xr:uid="{00000000-0005-0000-0000-0000EA010000}"/>
    <cellStyle name="Percent 5 5" xfId="185" xr:uid="{00000000-0005-0000-0000-0000EB010000}"/>
    <cellStyle name="Percent 5 5 2" xfId="186" xr:uid="{00000000-0005-0000-0000-0000EC010000}"/>
    <cellStyle name="Percent 5 5 2 2" xfId="491" xr:uid="{00000000-0005-0000-0000-0000ED010000}"/>
    <cellStyle name="Percent 5 5 3" xfId="492" xr:uid="{00000000-0005-0000-0000-0000EE010000}"/>
    <cellStyle name="Percent 5 6" xfId="187" xr:uid="{00000000-0005-0000-0000-0000EF010000}"/>
    <cellStyle name="Percent 5 6 2" xfId="493" xr:uid="{00000000-0005-0000-0000-0000F0010000}"/>
    <cellStyle name="Percent 5 7" xfId="188" xr:uid="{00000000-0005-0000-0000-0000F1010000}"/>
    <cellStyle name="Percent 5 7 2" xfId="494" xr:uid="{00000000-0005-0000-0000-0000F2010000}"/>
    <cellStyle name="Percent 5 8" xfId="189" xr:uid="{00000000-0005-0000-0000-0000F3010000}"/>
    <cellStyle name="Percent 5 8 2" xfId="495" xr:uid="{00000000-0005-0000-0000-0000F4010000}"/>
    <cellStyle name="Percent 5 9" xfId="496" xr:uid="{00000000-0005-0000-0000-0000F5010000}"/>
    <cellStyle name="Percent 6" xfId="309" xr:uid="{00000000-0005-0000-0000-0000F6010000}"/>
    <cellStyle name="Percent 7" xfId="505" xr:uid="{00000000-0005-0000-0000-0000F7010000}"/>
    <cellStyle name="Percent 9" xfId="310" xr:uid="{00000000-0005-0000-0000-0000F8010000}"/>
    <cellStyle name="Total 2" xfId="311" xr:uid="{00000000-0005-0000-0000-0000F9010000}"/>
    <cellStyle name="Warning Text 2" xfId="312" xr:uid="{00000000-0005-0000-0000-0000F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18</xdr:col>
      <xdr:colOff>774441</xdr:colOff>
      <xdr:row>44</xdr:row>
      <xdr:rowOff>166659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37B8E9A-7D21-C34B-5AAC-F4EE99C82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0408" y="777551"/>
          <a:ext cx="7772400" cy="8305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17</xdr:col>
      <xdr:colOff>152400</xdr:colOff>
      <xdr:row>45</xdr:row>
      <xdr:rowOff>86630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4B9B910-3E5E-E30B-95E6-7857E522B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19900" y="762000"/>
          <a:ext cx="7772400" cy="8087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o.gov/publication/5842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bo.gov/publication/5842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bo.gov/publication/58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6"/>
  <sheetViews>
    <sheetView tabSelected="1" zoomScaleNormal="100" workbookViewId="0"/>
  </sheetViews>
  <sheetFormatPr baseColWidth="10" defaultColWidth="9.33203125" defaultRowHeight="15" customHeight="1"/>
  <cols>
    <col min="1" max="1" width="118.33203125" style="8" customWidth="1"/>
    <col min="2" max="16384" width="9.33203125" style="8"/>
  </cols>
  <sheetData>
    <row r="1" spans="1:1" ht="15" customHeight="1">
      <c r="A1" s="1" t="s">
        <v>15</v>
      </c>
    </row>
    <row r="2" spans="1:1" ht="15" customHeight="1">
      <c r="A2" s="15" t="s">
        <v>14</v>
      </c>
    </row>
    <row r="5" spans="1:1" ht="15" customHeight="1">
      <c r="A5" s="19" t="s">
        <v>0</v>
      </c>
    </row>
    <row r="6" spans="1:1" ht="15" customHeight="1">
      <c r="A6" s="19"/>
    </row>
    <row r="7" spans="1:1" ht="15" customHeight="1">
      <c r="A7" s="21" t="s">
        <v>1</v>
      </c>
    </row>
    <row r="8" spans="1:1" ht="15" customHeight="1">
      <c r="A8" s="15" t="str">
        <f>'Figure 1'!A5</f>
        <v>Figure 1. 
Amounts Appropriated to FEMA for the DRF and Subsequent Outlays</v>
      </c>
    </row>
    <row r="9" spans="1:1" ht="15" customHeight="1">
      <c r="A9" s="16" t="str">
        <f>'Figure 2'!A5</f>
        <v>Figure 2. 
Amounts Obligated and Spent by FEMA From the DRF Following Major Hurricanes</v>
      </c>
    </row>
    <row r="10" spans="1:1" ht="15" customHeight="1">
      <c r="A10" s="16"/>
    </row>
    <row r="11" spans="1:1" ht="15" customHeight="1">
      <c r="A11" s="15"/>
    </row>
    <row r="12" spans="1:1" ht="15" customHeight="1">
      <c r="A12" s="15"/>
    </row>
    <row r="13" spans="1:1" ht="15" customHeight="1">
      <c r="A13" s="10"/>
    </row>
    <row r="15" spans="1:1" ht="15" customHeight="1">
      <c r="A15" s="9"/>
    </row>
    <row r="16" spans="1:1" ht="15" customHeight="1">
      <c r="A16" s="12"/>
    </row>
  </sheetData>
  <hyperlinks>
    <hyperlink ref="A2" r:id="rId1" xr:uid="{00000000-0004-0000-0000-000007000000}"/>
    <hyperlink ref="A8" location="'Figure 1'!A1" display="'Figure 1'!A1" xr:uid="{00000000-0004-0000-0000-00000B000000}"/>
    <hyperlink ref="A9" location="'Figure 2'!A1" display="'Figure 2'!A1" xr:uid="{AA5C761E-D2F6-C84E-8E00-6E43A0839A4E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43"/>
  <sheetViews>
    <sheetView zoomScale="98" zoomScaleNormal="100" workbookViewId="0"/>
  </sheetViews>
  <sheetFormatPr baseColWidth="10" defaultColWidth="12.5" defaultRowHeight="15" customHeight="1"/>
  <cols>
    <col min="1" max="1" width="12.6640625" style="2" customWidth="1"/>
    <col min="2" max="2" width="15.33203125" style="2" customWidth="1"/>
    <col min="3" max="3" width="16.33203125" style="2" customWidth="1"/>
    <col min="4" max="4" width="4.1640625" style="2" customWidth="1"/>
    <col min="5" max="5" width="13.33203125" style="2" customWidth="1"/>
    <col min="6" max="16" width="8.33203125" style="2" customWidth="1"/>
    <col min="17" max="19" width="12.5" style="2" customWidth="1"/>
    <col min="20" max="20" width="24" style="2" customWidth="1"/>
    <col min="21" max="32" width="9.5" style="2" customWidth="1"/>
    <col min="33" max="33" width="4.6640625" style="2" customWidth="1"/>
    <col min="34" max="35" width="9.5" style="2" customWidth="1"/>
    <col min="36" max="16384" width="12.5" style="2"/>
  </cols>
  <sheetData>
    <row r="1" spans="1:16" s="8" customFormat="1" ht="15" customHeight="1">
      <c r="A1" s="1" t="s">
        <v>15</v>
      </c>
    </row>
    <row r="2" spans="1:16" s="8" customFormat="1" ht="15" customHeight="1">
      <c r="A2" s="15" t="s">
        <v>14</v>
      </c>
    </row>
    <row r="4" spans="1:16" ht="15" customHeight="1">
      <c r="B4" s="25"/>
      <c r="C4" s="25"/>
      <c r="D4" s="25"/>
      <c r="E4" s="25"/>
      <c r="F4" s="25"/>
      <c r="G4" s="25"/>
    </row>
    <row r="5" spans="1:16" s="36" customFormat="1" ht="30" customHeight="1">
      <c r="A5" s="44" t="s">
        <v>7</v>
      </c>
      <c r="B5" s="44"/>
      <c r="C5" s="44"/>
      <c r="D5" s="44"/>
      <c r="E5" s="44"/>
      <c r="F5" s="44"/>
      <c r="G5" s="44"/>
      <c r="H5" s="44"/>
      <c r="I5" s="35"/>
      <c r="J5" s="35"/>
      <c r="K5" s="35"/>
      <c r="L5" s="35"/>
      <c r="M5" s="35"/>
      <c r="N5" s="35"/>
      <c r="O5" s="35"/>
      <c r="P5" s="35"/>
    </row>
    <row r="6" spans="1:16" ht="15" customHeight="1">
      <c r="A6" s="41" t="s">
        <v>4</v>
      </c>
      <c r="B6" s="42"/>
      <c r="C6" s="13"/>
      <c r="D6" s="37"/>
      <c r="E6" s="3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5" customHeight="1">
      <c r="A7" s="18"/>
      <c r="B7" s="22"/>
      <c r="C7" s="22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s="24" customFormat="1" ht="15" customHeight="1">
      <c r="A8" s="22"/>
      <c r="B8" s="43" t="s">
        <v>8</v>
      </c>
      <c r="C8" s="43"/>
      <c r="E8" s="40" t="s">
        <v>3</v>
      </c>
      <c r="F8" s="26"/>
      <c r="G8" s="26"/>
    </row>
    <row r="9" spans="1:16" ht="15" customHeight="1">
      <c r="B9" s="45" t="s">
        <v>9</v>
      </c>
      <c r="C9" s="39"/>
    </row>
    <row r="10" spans="1:16" ht="30" customHeight="1">
      <c r="A10" s="33"/>
      <c r="B10" s="46"/>
      <c r="C10" s="33" t="s">
        <v>10</v>
      </c>
      <c r="D10" s="34"/>
      <c r="E10" s="34"/>
      <c r="F10" s="31"/>
      <c r="G10" s="22"/>
      <c r="I10" s="5"/>
    </row>
    <row r="11" spans="1:16" ht="15" customHeight="1">
      <c r="A11" s="2">
        <v>1992</v>
      </c>
      <c r="B11" s="23">
        <v>0.33890076256019969</v>
      </c>
      <c r="C11" s="23">
        <v>7.576721913237761</v>
      </c>
      <c r="D11" s="6"/>
      <c r="E11" s="32">
        <v>1.6523702044827033</v>
      </c>
      <c r="F11" s="22"/>
      <c r="G11" s="22"/>
      <c r="H11" s="6"/>
      <c r="I11" s="30"/>
      <c r="J11" s="7"/>
    </row>
    <row r="12" spans="1:16" ht="15" customHeight="1">
      <c r="A12" s="2">
        <v>1993</v>
      </c>
      <c r="B12" s="23">
        <v>0.52263522024976372</v>
      </c>
      <c r="C12" s="23">
        <v>3.5796932893819431</v>
      </c>
      <c r="D12" s="6"/>
      <c r="E12" s="32">
        <v>4.0754808099613422</v>
      </c>
      <c r="F12" s="5"/>
      <c r="G12" s="5"/>
      <c r="H12" s="6"/>
      <c r="I12" s="30"/>
      <c r="J12" s="7"/>
    </row>
    <row r="13" spans="1:16" ht="15" customHeight="1">
      <c r="A13" s="2">
        <v>1994</v>
      </c>
      <c r="B13" s="23">
        <v>0.51148095872646149</v>
      </c>
      <c r="C13" s="23">
        <v>8.2485062830236533</v>
      </c>
      <c r="D13" s="6"/>
      <c r="E13" s="32">
        <v>6.5564151661409076</v>
      </c>
      <c r="F13" s="23"/>
      <c r="G13" s="5"/>
      <c r="H13" s="6"/>
      <c r="I13" s="30"/>
      <c r="J13" s="7"/>
    </row>
    <row r="14" spans="1:16" ht="15" customHeight="1">
      <c r="A14" s="2">
        <v>1995</v>
      </c>
      <c r="B14" s="23">
        <v>0.54886401432864229</v>
      </c>
      <c r="C14" s="23">
        <v>11.234560293289396</v>
      </c>
      <c r="D14" s="6"/>
      <c r="E14" s="32">
        <v>3.6293632947481473</v>
      </c>
      <c r="F14" s="23"/>
      <c r="G14" s="5"/>
      <c r="H14" s="6"/>
      <c r="I14" s="30"/>
      <c r="J14" s="7"/>
    </row>
    <row r="15" spans="1:16" ht="15" customHeight="1">
      <c r="A15" s="2">
        <v>1996</v>
      </c>
      <c r="B15" s="23">
        <v>0.37374818823287037</v>
      </c>
      <c r="C15" s="23">
        <v>0</v>
      </c>
      <c r="D15" s="6"/>
      <c r="E15" s="32">
        <v>3.7576844870980479</v>
      </c>
      <c r="F15" s="23"/>
      <c r="G15" s="5"/>
      <c r="H15" s="6"/>
      <c r="I15" s="30"/>
      <c r="J15" s="7"/>
    </row>
    <row r="16" spans="1:16" ht="15" customHeight="1">
      <c r="A16" s="2">
        <v>1997</v>
      </c>
      <c r="B16" s="23">
        <v>2.1834804241408046</v>
      </c>
      <c r="C16" s="23">
        <v>5.4587010603520119</v>
      </c>
      <c r="D16" s="6"/>
      <c r="E16" s="32">
        <v>4.219741334835752</v>
      </c>
      <c r="F16" s="23"/>
      <c r="G16" s="5"/>
      <c r="H16" s="6"/>
      <c r="I16" s="30"/>
      <c r="J16" s="7"/>
    </row>
    <row r="17" spans="1:10" ht="15" customHeight="1">
      <c r="A17" s="2">
        <v>1998</v>
      </c>
      <c r="B17" s="23">
        <v>0.52279564833480507</v>
      </c>
      <c r="C17" s="23">
        <v>2.6139782416740256</v>
      </c>
      <c r="D17" s="6"/>
      <c r="E17" s="32">
        <v>3.2642053292904394</v>
      </c>
      <c r="F17" s="23"/>
      <c r="G17" s="5"/>
      <c r="H17" s="6"/>
      <c r="I17" s="30"/>
      <c r="J17" s="7"/>
    </row>
    <row r="18" spans="1:10" ht="15" customHeight="1">
      <c r="A18" s="2">
        <v>1999</v>
      </c>
      <c r="B18" s="23">
        <v>0.49700546453842354</v>
      </c>
      <c r="C18" s="23">
        <v>2.9142593147934837</v>
      </c>
      <c r="D18" s="6"/>
      <c r="E18" s="32">
        <v>6.0447482797432945</v>
      </c>
      <c r="F18" s="23"/>
      <c r="G18" s="5"/>
      <c r="H18" s="6"/>
      <c r="I18" s="30"/>
      <c r="J18" s="7"/>
    </row>
    <row r="19" spans="1:10" ht="15" customHeight="1">
      <c r="A19" s="2">
        <v>2000</v>
      </c>
      <c r="B19" s="23">
        <v>0.47422162184817057</v>
      </c>
      <c r="C19" s="23">
        <v>3.9209038879091622</v>
      </c>
      <c r="D19" s="6"/>
      <c r="E19" s="32">
        <v>4.1605043623479494</v>
      </c>
      <c r="F19" s="23"/>
      <c r="G19" s="5"/>
      <c r="H19" s="6"/>
      <c r="I19" s="30"/>
      <c r="J19" s="7"/>
    </row>
    <row r="20" spans="1:10" ht="15" customHeight="1">
      <c r="A20" s="2">
        <v>2001</v>
      </c>
      <c r="B20" s="23">
        <v>0.46300537314560375</v>
      </c>
      <c r="C20" s="23">
        <v>2.006356616964283</v>
      </c>
      <c r="D20" s="6"/>
      <c r="E20" s="32">
        <v>5.3569721672946349</v>
      </c>
      <c r="F20" s="23"/>
      <c r="G20" s="5"/>
      <c r="H20" s="6"/>
      <c r="I20" s="30"/>
      <c r="J20" s="7"/>
    </row>
    <row r="21" spans="1:10" ht="15" customHeight="1">
      <c r="A21" s="2">
        <v>2002</v>
      </c>
      <c r="B21" s="23">
        <v>1.0089252466027241</v>
      </c>
      <c r="C21" s="23">
        <v>14.492012308984926</v>
      </c>
      <c r="D21" s="6"/>
      <c r="E21" s="32">
        <v>6.2769129423431531</v>
      </c>
      <c r="F21" s="23"/>
      <c r="G21" s="5"/>
      <c r="H21" s="6"/>
      <c r="I21" s="30"/>
      <c r="J21" s="7"/>
    </row>
    <row r="22" spans="1:10" ht="15" customHeight="1">
      <c r="A22" s="2">
        <v>2003</v>
      </c>
      <c r="B22" s="23">
        <v>1.1927260343118475</v>
      </c>
      <c r="C22" s="23">
        <v>2.1249905208808455</v>
      </c>
      <c r="D22" s="6"/>
      <c r="E22" s="32">
        <v>12.902313876168412</v>
      </c>
      <c r="F22" s="23"/>
      <c r="G22" s="5"/>
      <c r="H22" s="6"/>
      <c r="I22" s="30"/>
      <c r="J22" s="7"/>
    </row>
    <row r="23" spans="1:10" ht="15" customHeight="1">
      <c r="A23" s="2">
        <v>2004</v>
      </c>
      <c r="B23" s="23">
        <v>2.6196607271658698</v>
      </c>
      <c r="C23" s="23">
        <v>3.6384176766192637</v>
      </c>
      <c r="D23" s="6"/>
      <c r="E23" s="32">
        <v>5.2058480117068422</v>
      </c>
      <c r="F23" s="23"/>
      <c r="G23" s="5"/>
      <c r="H23" s="6"/>
      <c r="I23" s="30"/>
      <c r="J23" s="7"/>
    </row>
    <row r="24" spans="1:10" ht="15" customHeight="1">
      <c r="A24" s="2">
        <v>2005</v>
      </c>
      <c r="B24" s="23">
        <v>2.8846396549713669</v>
      </c>
      <c r="C24" s="23">
        <v>93.924018574210422</v>
      </c>
      <c r="D24" s="6"/>
      <c r="E24" s="32">
        <v>16.752372696371577</v>
      </c>
      <c r="F24" s="23"/>
      <c r="G24" s="5"/>
      <c r="H24" s="6"/>
      <c r="I24" s="30"/>
      <c r="J24" s="7"/>
    </row>
    <row r="25" spans="1:10" ht="15" customHeight="1">
      <c r="A25" s="2">
        <v>2006</v>
      </c>
      <c r="B25" s="23">
        <v>2.4212239832827893</v>
      </c>
      <c r="C25" s="23">
        <v>8.2075389263823375</v>
      </c>
      <c r="D25" s="6"/>
      <c r="E25" s="32">
        <v>32.938221634726716</v>
      </c>
      <c r="F25" s="23"/>
      <c r="G25" s="5"/>
      <c r="H25" s="6"/>
      <c r="I25" s="30"/>
      <c r="J25" s="7"/>
    </row>
    <row r="26" spans="1:10" ht="15" customHeight="1">
      <c r="A26" s="2">
        <v>2007</v>
      </c>
      <c r="B26" s="23">
        <v>1.9970326764020658</v>
      </c>
      <c r="C26" s="23">
        <v>5.4718695333416605</v>
      </c>
      <c r="D26" s="6"/>
      <c r="E26" s="32">
        <v>13.19506057054725</v>
      </c>
      <c r="F26" s="23"/>
      <c r="G26" s="5"/>
      <c r="H26" s="6"/>
      <c r="I26" s="30"/>
      <c r="J26" s="7"/>
    </row>
    <row r="27" spans="1:10" ht="15" customHeight="1">
      <c r="A27" s="2">
        <v>2008</v>
      </c>
      <c r="B27" s="23">
        <v>1.8258800998015674</v>
      </c>
      <c r="C27" s="23">
        <v>15.210885431418342</v>
      </c>
      <c r="D27" s="6"/>
      <c r="E27" s="32">
        <v>9.7332451320136411</v>
      </c>
      <c r="F27" s="23"/>
      <c r="G27" s="5"/>
      <c r="H27" s="6"/>
      <c r="I27" s="30"/>
      <c r="J27" s="7"/>
    </row>
    <row r="28" spans="1:10" ht="15" customHeight="1">
      <c r="A28" s="2">
        <v>2009</v>
      </c>
      <c r="B28" s="23">
        <v>1.4692196264093909</v>
      </c>
      <c r="C28" s="23">
        <v>0</v>
      </c>
      <c r="D28" s="6"/>
      <c r="E28" s="32">
        <v>12.958310536266307</v>
      </c>
      <c r="F28" s="23"/>
      <c r="G28" s="5"/>
      <c r="H28" s="6"/>
      <c r="I28" s="30"/>
      <c r="J28" s="7"/>
    </row>
    <row r="29" spans="1:10" ht="15" customHeight="1">
      <c r="A29" s="2">
        <v>2010</v>
      </c>
      <c r="B29" s="23">
        <v>2.0479131229279246</v>
      </c>
      <c r="C29" s="23">
        <v>6.365169975200355</v>
      </c>
      <c r="D29" s="6"/>
      <c r="E29" s="32">
        <v>8.1878126546062084</v>
      </c>
      <c r="F29" s="23"/>
      <c r="G29" s="5"/>
      <c r="H29" s="6"/>
      <c r="I29" s="30"/>
      <c r="J29" s="7"/>
    </row>
    <row r="30" spans="1:10" ht="15" customHeight="1">
      <c r="A30" s="2">
        <v>2011</v>
      </c>
      <c r="B30" s="23">
        <v>3.3247143595543571</v>
      </c>
      <c r="C30" s="23">
        <v>0</v>
      </c>
      <c r="D30" s="6"/>
      <c r="E30" s="32">
        <v>7.7810862105494802</v>
      </c>
      <c r="F30" s="23"/>
      <c r="G30" s="5"/>
      <c r="H30" s="6"/>
      <c r="I30" s="30"/>
      <c r="J30" s="7"/>
    </row>
    <row r="31" spans="1:10" ht="15" customHeight="1">
      <c r="A31" s="2">
        <v>2012</v>
      </c>
      <c r="B31" s="23">
        <v>0.86244317239507684</v>
      </c>
      <c r="C31" s="23">
        <v>7.8851947190407028</v>
      </c>
      <c r="D31" s="6"/>
      <c r="E31" s="32">
        <v>7.8174313269239466</v>
      </c>
      <c r="F31" s="23"/>
      <c r="G31" s="5"/>
      <c r="H31" s="6"/>
      <c r="I31" s="30"/>
      <c r="J31" s="7"/>
    </row>
    <row r="32" spans="1:10" ht="15" customHeight="1">
      <c r="A32" s="2">
        <v>2013</v>
      </c>
      <c r="B32" s="23">
        <v>8.478730151506582</v>
      </c>
      <c r="C32" s="23">
        <v>13.898749090246882</v>
      </c>
      <c r="D32" s="6"/>
      <c r="E32" s="32">
        <v>11.328080577414221</v>
      </c>
      <c r="F32" s="23"/>
      <c r="G32" s="5"/>
      <c r="H32" s="6"/>
      <c r="I32" s="30"/>
      <c r="J32" s="7"/>
    </row>
    <row r="33" spans="1:10" ht="15" customHeight="1">
      <c r="A33" s="2">
        <v>2014</v>
      </c>
      <c r="B33" s="23">
        <v>7.3836733746886942</v>
      </c>
      <c r="C33" s="23">
        <v>0</v>
      </c>
      <c r="D33" s="6"/>
      <c r="E33" s="32">
        <v>7.090615186784671</v>
      </c>
      <c r="F33" s="23"/>
      <c r="G33" s="5"/>
      <c r="H33" s="6"/>
      <c r="I33" s="30"/>
      <c r="J33" s="7"/>
    </row>
    <row r="34" spans="1:10" ht="15" customHeight="1">
      <c r="A34" s="2">
        <v>2015</v>
      </c>
      <c r="B34" s="23">
        <v>8.2537595165435675</v>
      </c>
      <c r="C34" s="23">
        <v>0</v>
      </c>
      <c r="D34" s="6"/>
      <c r="E34" s="32">
        <v>7.2017603492429707</v>
      </c>
      <c r="F34" s="23"/>
      <c r="G34" s="5"/>
      <c r="H34" s="6"/>
      <c r="I34" s="30"/>
      <c r="J34" s="7"/>
    </row>
    <row r="35" spans="1:10" ht="15" customHeight="1">
      <c r="A35" s="2">
        <v>2016</v>
      </c>
      <c r="B35" s="23">
        <v>8.5831745895161138</v>
      </c>
      <c r="C35" s="23">
        <v>0</v>
      </c>
      <c r="D35" s="6"/>
      <c r="E35" s="32">
        <v>7.7199412982018885</v>
      </c>
      <c r="F35" s="23"/>
      <c r="G35" s="5"/>
      <c r="H35" s="6"/>
      <c r="I35" s="30"/>
      <c r="J35" s="7"/>
    </row>
    <row r="36" spans="1:10" ht="15" customHeight="1">
      <c r="A36" s="2">
        <v>2017</v>
      </c>
      <c r="B36" s="23">
        <v>8.3801375890479974</v>
      </c>
      <c r="C36" s="23">
        <v>8.4618804981575657</v>
      </c>
      <c r="D36" s="6"/>
      <c r="E36" s="32">
        <v>9.9724405168151513</v>
      </c>
      <c r="F36" s="23"/>
      <c r="G36" s="5"/>
      <c r="H36" s="6"/>
      <c r="I36" s="30"/>
      <c r="J36" s="7"/>
    </row>
    <row r="37" spans="1:10" ht="15" customHeight="1">
      <c r="A37" s="2">
        <v>2018</v>
      </c>
      <c r="B37" s="23">
        <v>8.8286939769220076</v>
      </c>
      <c r="C37" s="23">
        <v>47.123050178566139</v>
      </c>
      <c r="D37" s="6"/>
      <c r="E37" s="32">
        <v>22.827357577608467</v>
      </c>
      <c r="F37" s="23"/>
      <c r="G37" s="5"/>
      <c r="H37" s="6"/>
      <c r="I37" s="30"/>
      <c r="J37" s="7"/>
    </row>
    <row r="38" spans="1:10" ht="15" customHeight="1">
      <c r="A38" s="2">
        <v>2019</v>
      </c>
      <c r="B38" s="23">
        <v>13.763661646239374</v>
      </c>
      <c r="C38" s="23">
        <v>0</v>
      </c>
      <c r="D38" s="6"/>
      <c r="E38" s="32">
        <v>14.340161568673034</v>
      </c>
      <c r="F38" s="23"/>
      <c r="G38" s="5"/>
      <c r="H38" s="6"/>
      <c r="I38" s="30"/>
      <c r="J38" s="7"/>
    </row>
    <row r="39" spans="1:10" ht="15" customHeight="1">
      <c r="A39" s="2">
        <v>2020</v>
      </c>
      <c r="B39" s="23">
        <v>19.321517888713142</v>
      </c>
      <c r="C39" s="23">
        <v>48.674259922302603</v>
      </c>
      <c r="D39" s="6"/>
      <c r="E39" s="32">
        <v>46.853842601208484</v>
      </c>
      <c r="F39" s="23"/>
      <c r="G39" s="5"/>
      <c r="H39" s="6"/>
      <c r="I39" s="30"/>
      <c r="J39" s="7"/>
    </row>
    <row r="40" spans="1:10" ht="15" customHeight="1">
      <c r="A40" s="2">
        <v>2021</v>
      </c>
      <c r="B40" s="23">
        <v>17.989113157827148</v>
      </c>
      <c r="C40" s="23">
        <v>54.569705063995549</v>
      </c>
      <c r="D40" s="6"/>
      <c r="E40" s="32">
        <v>43.375569604040926</v>
      </c>
      <c r="F40" s="23"/>
      <c r="G40" s="5"/>
      <c r="H40" s="6"/>
      <c r="I40" s="30"/>
      <c r="J40" s="7"/>
    </row>
    <row r="41" spans="1:10" ht="15" customHeight="1">
      <c r="A41" s="20"/>
      <c r="B41" s="20"/>
      <c r="C41" s="20"/>
      <c r="D41" s="3"/>
      <c r="E41" s="3"/>
      <c r="F41" s="23"/>
      <c r="G41" s="5"/>
    </row>
    <row r="42" spans="1:10" ht="15" customHeight="1">
      <c r="F42" s="23"/>
      <c r="G42" s="5"/>
    </row>
    <row r="43" spans="1:10" ht="15" customHeight="1">
      <c r="A43" s="11" t="s">
        <v>2</v>
      </c>
    </row>
  </sheetData>
  <mergeCells count="4">
    <mergeCell ref="A6:B6"/>
    <mergeCell ref="B8:C8"/>
    <mergeCell ref="A5:H5"/>
    <mergeCell ref="B9:B10"/>
  </mergeCells>
  <hyperlinks>
    <hyperlink ref="A43" location="Contents!A1" display="Back to Table of Contents" xr:uid="{372721EA-7AEA-D943-A4AF-BC3346D25135}"/>
    <hyperlink ref="A2" r:id="rId1" xr:uid="{4D07FA96-DDBF-914E-B367-787D4F15E80D}"/>
  </hyperlinks>
  <pageMargins left="0.5" right="0.5" top="0.5" bottom="0.5" header="0" footer="0"/>
  <pageSetup scale="27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29"/>
  <sheetViews>
    <sheetView zoomScaleNormal="100" workbookViewId="0"/>
  </sheetViews>
  <sheetFormatPr baseColWidth="10" defaultColWidth="12.5" defaultRowHeight="15" customHeight="1"/>
  <cols>
    <col min="1" max="2" width="12.6640625" style="2" customWidth="1"/>
    <col min="3" max="3" width="23.5" style="2" customWidth="1"/>
    <col min="4" max="4" width="12.6640625" style="2" customWidth="1"/>
    <col min="5" max="5" width="19.6640625" style="2" customWidth="1"/>
    <col min="6" max="15" width="8.33203125" style="2" customWidth="1"/>
    <col min="16" max="16384" width="12.5" style="2"/>
  </cols>
  <sheetData>
    <row r="1" spans="1:17" s="8" customFormat="1" ht="15" customHeight="1">
      <c r="A1" s="1" t="s">
        <v>15</v>
      </c>
    </row>
    <row r="2" spans="1:17" s="8" customFormat="1" ht="15" customHeight="1">
      <c r="A2" s="15" t="s">
        <v>14</v>
      </c>
    </row>
    <row r="4" spans="1:17" ht="15" customHeight="1">
      <c r="B4" s="24"/>
      <c r="C4" s="24"/>
      <c r="D4" s="24"/>
    </row>
    <row r="5" spans="1:17" ht="30" customHeight="1">
      <c r="A5" s="44" t="s">
        <v>5</v>
      </c>
      <c r="B5" s="44"/>
      <c r="C5" s="44"/>
      <c r="D5" s="44"/>
      <c r="E5" s="4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7" ht="15" customHeight="1">
      <c r="A6" s="41" t="s">
        <v>4</v>
      </c>
      <c r="B6" s="42"/>
      <c r="C6" s="13"/>
      <c r="D6" s="13"/>
      <c r="E6" s="3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5" customHeight="1">
      <c r="A7" s="18"/>
      <c r="C7" s="38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5" customHeight="1">
      <c r="A8" s="18"/>
      <c r="B8" s="43" t="s">
        <v>11</v>
      </c>
      <c r="C8" s="43"/>
      <c r="D8" s="43" t="s">
        <v>12</v>
      </c>
      <c r="E8" s="43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5" customHeight="1">
      <c r="A9" s="4"/>
      <c r="B9" s="4" t="s">
        <v>13</v>
      </c>
      <c r="C9" s="4" t="s">
        <v>6</v>
      </c>
      <c r="D9" s="4" t="s">
        <v>13</v>
      </c>
      <c r="E9" s="4" t="s">
        <v>6</v>
      </c>
    </row>
    <row r="10" spans="1:17" ht="15" customHeight="1">
      <c r="A10" s="2">
        <v>2005</v>
      </c>
      <c r="B10" s="23">
        <v>22.339792508094533</v>
      </c>
      <c r="C10" s="23">
        <v>4.5309511516701813</v>
      </c>
      <c r="D10" s="27"/>
      <c r="E10" s="27"/>
      <c r="F10" s="6"/>
      <c r="G10" s="6"/>
      <c r="H10" s="6"/>
      <c r="I10" s="6"/>
      <c r="J10" s="6"/>
      <c r="K10" s="7"/>
    </row>
    <row r="11" spans="1:17" ht="15" customHeight="1">
      <c r="A11" s="2">
        <v>2006</v>
      </c>
      <c r="B11" s="23">
        <v>29.388461049066354</v>
      </c>
      <c r="C11" s="23">
        <v>26.745633514771242</v>
      </c>
      <c r="D11" s="27"/>
      <c r="E11" s="27"/>
      <c r="F11" s="6"/>
      <c r="G11" s="6"/>
      <c r="H11" s="6"/>
      <c r="I11" s="6"/>
      <c r="J11" s="6"/>
      <c r="K11" s="7"/>
    </row>
    <row r="12" spans="1:17" ht="15" customHeight="1">
      <c r="A12" s="2">
        <v>2007</v>
      </c>
      <c r="B12" s="23">
        <v>3.7996875056343304</v>
      </c>
      <c r="C12" s="23">
        <v>10.45779444875882</v>
      </c>
      <c r="D12" s="27"/>
      <c r="E12" s="27"/>
      <c r="F12" s="6"/>
      <c r="G12" s="6"/>
      <c r="H12" s="6"/>
      <c r="I12" s="6"/>
      <c r="J12" s="6"/>
      <c r="K12" s="7"/>
    </row>
    <row r="13" spans="1:17" ht="15" customHeight="1">
      <c r="A13" s="2">
        <v>2008</v>
      </c>
      <c r="B13" s="23">
        <v>4.0430202209891846</v>
      </c>
      <c r="C13" s="23">
        <v>5.6497947088145644</v>
      </c>
      <c r="D13" s="27"/>
      <c r="E13" s="27"/>
      <c r="F13" s="6"/>
      <c r="G13" s="6"/>
      <c r="H13" s="6"/>
      <c r="I13" s="6"/>
      <c r="J13" s="6"/>
      <c r="K13" s="7"/>
    </row>
    <row r="14" spans="1:17" ht="15" customHeight="1">
      <c r="A14" s="2">
        <v>2009</v>
      </c>
      <c r="B14" s="23">
        <v>2.9642603358839734</v>
      </c>
      <c r="C14" s="23">
        <v>2.6970121261592421</v>
      </c>
      <c r="D14" s="27"/>
      <c r="E14" s="27"/>
      <c r="F14" s="6"/>
      <c r="G14" s="6"/>
      <c r="H14" s="6"/>
      <c r="I14" s="6"/>
      <c r="J14" s="6"/>
      <c r="K14" s="7"/>
    </row>
    <row r="15" spans="1:17" ht="15" customHeight="1">
      <c r="A15" s="2">
        <v>2010</v>
      </c>
      <c r="B15" s="23">
        <v>1.2863454303391026</v>
      </c>
      <c r="C15" s="23">
        <v>2.384538842509202</v>
      </c>
      <c r="D15" s="27"/>
      <c r="E15" s="27"/>
      <c r="F15" s="6"/>
      <c r="G15" s="6"/>
      <c r="H15" s="6"/>
      <c r="I15" s="6"/>
      <c r="J15" s="6"/>
      <c r="K15" s="7"/>
    </row>
    <row r="16" spans="1:17" ht="15" customHeight="1">
      <c r="A16" s="2">
        <v>2011</v>
      </c>
      <c r="B16" s="23">
        <v>0.66494287191087131</v>
      </c>
      <c r="C16" s="23">
        <v>2.2005845232672985</v>
      </c>
      <c r="D16" s="27"/>
      <c r="E16" s="27"/>
      <c r="F16" s="6"/>
      <c r="G16" s="6"/>
      <c r="H16" s="6"/>
      <c r="I16" s="6"/>
      <c r="J16" s="6"/>
      <c r="K16" s="7"/>
    </row>
    <row r="17" spans="1:11" ht="15" customHeight="1">
      <c r="A17" s="2">
        <v>2012</v>
      </c>
      <c r="B17" s="23">
        <v>0.61603083742505493</v>
      </c>
      <c r="C17" s="23">
        <v>1.8788940541464176</v>
      </c>
      <c r="D17" s="27"/>
      <c r="E17" s="27"/>
      <c r="F17" s="6"/>
      <c r="G17" s="6"/>
      <c r="H17" s="6"/>
      <c r="I17" s="6"/>
      <c r="J17" s="6"/>
      <c r="K17" s="7"/>
    </row>
    <row r="18" spans="1:11" ht="15" customHeight="1">
      <c r="A18" s="2">
        <v>2013</v>
      </c>
      <c r="B18" s="23">
        <v>0.44039531455503328</v>
      </c>
      <c r="C18" s="23">
        <v>1.8148158566828294</v>
      </c>
      <c r="D18" s="28">
        <v>7.8375847463942456</v>
      </c>
      <c r="E18" s="28">
        <v>5.4359784293839688</v>
      </c>
      <c r="G18" s="23"/>
      <c r="H18" s="29"/>
      <c r="I18" s="6"/>
      <c r="J18" s="6"/>
      <c r="K18" s="7"/>
    </row>
    <row r="19" spans="1:11" ht="15" customHeight="1">
      <c r="A19" s="2">
        <v>2014</v>
      </c>
      <c r="B19" s="23">
        <v>0.71452131611054093</v>
      </c>
      <c r="C19" s="23">
        <v>1.4919489939384554</v>
      </c>
      <c r="D19" s="28">
        <v>4.6740613668493527</v>
      </c>
      <c r="E19" s="28">
        <v>2.2290216472684321</v>
      </c>
      <c r="G19" s="23"/>
      <c r="H19" s="29"/>
      <c r="I19" s="6"/>
      <c r="J19" s="6"/>
      <c r="K19" s="7"/>
    </row>
    <row r="20" spans="1:11" ht="15" customHeight="1">
      <c r="A20" s="2">
        <v>2015</v>
      </c>
      <c r="B20" s="23">
        <v>0.57618776787979453</v>
      </c>
      <c r="C20" s="23">
        <v>1.2157444552412773</v>
      </c>
      <c r="D20" s="28">
        <v>6.221889094294645</v>
      </c>
      <c r="E20" s="28">
        <v>2.2754136087961743</v>
      </c>
      <c r="G20" s="23"/>
      <c r="H20" s="29"/>
      <c r="I20" s="6"/>
      <c r="J20" s="6"/>
      <c r="K20" s="7"/>
    </row>
    <row r="21" spans="1:11" ht="15" customHeight="1">
      <c r="A21" s="2">
        <v>2016</v>
      </c>
      <c r="B21" s="23">
        <v>1.9448246508812537</v>
      </c>
      <c r="C21" s="23">
        <v>0.93691432911993366</v>
      </c>
      <c r="D21" s="28">
        <v>3.8256365215120773</v>
      </c>
      <c r="E21" s="28">
        <v>1.7958494532075251</v>
      </c>
      <c r="G21" s="23"/>
      <c r="H21" s="29"/>
      <c r="I21" s="6"/>
      <c r="J21" s="6"/>
      <c r="K21" s="7"/>
    </row>
    <row r="22" spans="1:11" ht="15" customHeight="1">
      <c r="A22" s="2">
        <v>2017</v>
      </c>
      <c r="B22" s="23">
        <v>-0.67695043985260517</v>
      </c>
      <c r="C22" s="23">
        <v>0.6746634451233734</v>
      </c>
      <c r="D22" s="28">
        <v>1.1126229357712583</v>
      </c>
      <c r="E22" s="28">
        <v>1.2086767143989925</v>
      </c>
      <c r="G22" s="23"/>
      <c r="H22" s="29"/>
      <c r="I22" s="6"/>
      <c r="J22" s="6"/>
      <c r="K22" s="7"/>
    </row>
    <row r="23" spans="1:11" ht="15" customHeight="1">
      <c r="A23" s="2">
        <v>2018</v>
      </c>
      <c r="B23" s="23">
        <v>0.20896396451012253</v>
      </c>
      <c r="C23" s="23">
        <v>-0.31512212829868746</v>
      </c>
      <c r="D23" s="28">
        <v>0.92748711520535676</v>
      </c>
      <c r="E23" s="28">
        <v>1.5130331975759674</v>
      </c>
      <c r="G23" s="23"/>
      <c r="H23" s="29"/>
      <c r="I23" s="6"/>
      <c r="J23" s="6"/>
      <c r="K23" s="7"/>
    </row>
    <row r="24" spans="1:11" ht="15" customHeight="1">
      <c r="A24" s="2">
        <v>2019</v>
      </c>
      <c r="B24" s="23">
        <v>0.18960929007799107</v>
      </c>
      <c r="C24" s="23">
        <v>0.52717958686424105</v>
      </c>
      <c r="D24" s="28">
        <v>0.42634690081120535</v>
      </c>
      <c r="E24" s="28">
        <v>1.0883354048985268</v>
      </c>
      <c r="G24" s="23"/>
      <c r="H24" s="29"/>
      <c r="I24" s="6"/>
      <c r="J24" s="6"/>
      <c r="K24" s="7"/>
    </row>
    <row r="25" spans="1:11" ht="15" customHeight="1">
      <c r="A25" s="2">
        <v>2020</v>
      </c>
      <c r="B25" s="23">
        <v>0.13412462734145605</v>
      </c>
      <c r="C25" s="23">
        <v>0.36667942474801296</v>
      </c>
      <c r="D25" s="28">
        <v>0.36343447408652613</v>
      </c>
      <c r="E25" s="28">
        <v>1.241734453128964</v>
      </c>
      <c r="G25" s="23"/>
      <c r="H25" s="29"/>
      <c r="I25" s="6"/>
      <c r="J25" s="6"/>
      <c r="K25" s="7"/>
    </row>
    <row r="26" spans="1:11" ht="15" customHeight="1">
      <c r="A26" s="2">
        <v>2021</v>
      </c>
      <c r="B26" s="23">
        <v>1.259300886092205E-2</v>
      </c>
      <c r="C26" s="23">
        <v>0.40192686614442874</v>
      </c>
      <c r="D26" s="28">
        <v>0.49532501519626732</v>
      </c>
      <c r="E26" s="28">
        <v>0.9675628474808442</v>
      </c>
      <c r="G26" s="23"/>
      <c r="H26" s="29"/>
      <c r="I26" s="6"/>
      <c r="J26" s="6"/>
      <c r="K26" s="7"/>
    </row>
    <row r="27" spans="1:11" ht="15" customHeight="1">
      <c r="A27" s="3"/>
      <c r="B27" s="3"/>
      <c r="C27" s="3"/>
      <c r="D27" s="3"/>
      <c r="E27" s="3"/>
    </row>
    <row r="29" spans="1:11" ht="15" customHeight="1">
      <c r="A29" s="11" t="s">
        <v>2</v>
      </c>
    </row>
  </sheetData>
  <mergeCells count="4">
    <mergeCell ref="D8:E8"/>
    <mergeCell ref="A6:B6"/>
    <mergeCell ref="A5:E5"/>
    <mergeCell ref="B8:C8"/>
  </mergeCells>
  <hyperlinks>
    <hyperlink ref="A29" location="Contents!A1" display="Back to Table of Contents" xr:uid="{00000000-0004-0000-0D00-000001000000}"/>
    <hyperlink ref="A2" r:id="rId1" xr:uid="{DCBB2086-B284-2C4A-84FD-C44D6EE49B7A}"/>
  </hyperlinks>
  <pageMargins left="0.5" right="0.5" top="0.5" bottom="0.5" header="0" footer="0"/>
  <pageSetup scale="92" orientation="landscape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76cf5f1b-7b29-42e3-a6af-ab0bb9e3e73a">45RU2JKQZF2C-997389622-57</_dlc_DocId>
    <_dlc_DocIdUrl xmlns="76cf5f1b-7b29-42e3-a6af-ab0bb9e3e73a">
      <Url>https://cbogov.sharepoint.com/sites/cbolife/resources/editing-publishing/_layouts/15/DocIdRedir.aspx?ID=45RU2JKQZF2C-997389622-57</Url>
      <Description>45RU2JKQZF2C-997389622-57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22A9AF27DA0D499F9F246035DBC1F4" ma:contentTypeVersion="25" ma:contentTypeDescription="Create a new document." ma:contentTypeScope="" ma:versionID="62077801544656a2581e98ce30215b0e">
  <xsd:schema xmlns:xsd="http://www.w3.org/2001/XMLSchema" xmlns:xs="http://www.w3.org/2001/XMLSchema" xmlns:p="http://schemas.microsoft.com/office/2006/metadata/properties" xmlns:ns1="http://schemas.microsoft.com/sharepoint/v3" xmlns:ns2="76cf5f1b-7b29-42e3-a6af-ab0bb9e3e73a" xmlns:ns3="65fc82e2-9a67-49bf-b6d6-d30791e23caf" targetNamespace="http://schemas.microsoft.com/office/2006/metadata/properties" ma:root="true" ma:fieldsID="5e292b7310df7574ca2692f52e7d048b" ns1:_="" ns2:_="" ns3:_="">
    <xsd:import namespace="http://schemas.microsoft.com/sharepoint/v3"/>
    <xsd:import namespace="76cf5f1b-7b29-42e3-a6af-ab0bb9e3e73a"/>
    <xsd:import namespace="65fc82e2-9a67-49bf-b6d6-d30791e23ca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f5f1b-7b29-42e3-a6af-ab0bb9e3e73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c82e2-9a67-49bf-b6d6-d30791e23c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04B03F-C5FA-4EBD-8DCF-4A46F316437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6cf5f1b-7b29-42e3-a6af-ab0bb9e3e73a"/>
  </ds:schemaRefs>
</ds:datastoreItem>
</file>

<file path=customXml/itemProps2.xml><?xml version="1.0" encoding="utf-8"?>
<ds:datastoreItem xmlns:ds="http://schemas.openxmlformats.org/officeDocument/2006/customXml" ds:itemID="{F2E32566-5825-46D5-9A9F-B3C2A2EB7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0CEC0E-29D0-4545-A3A0-AD5C4D8B850A}">
  <ds:schemaRefs>
    <ds:schemaRef ds:uri="http://schemas.microsoft.com/sharepoint/events"/>
    <ds:schemaRef ds:uri=""/>
  </ds:schemaRefs>
</ds:datastoreItem>
</file>

<file path=customXml/itemProps4.xml><?xml version="1.0" encoding="utf-8"?>
<ds:datastoreItem xmlns:ds="http://schemas.openxmlformats.org/officeDocument/2006/customXml" ds:itemID="{C771AA62-7091-4265-ACA0-7A1ACC5064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6cf5f1b-7b29-42e3-a6af-ab0bb9e3e73a"/>
    <ds:schemaRef ds:uri="65fc82e2-9a67-49bf-b6d6-d30791e23c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Figure 1</vt:lpstr>
      <vt:lpstr>Figure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Submitting Data for Tables and Figures</dc:title>
  <dc:subject/>
  <dc:creator/>
  <cp:keywords/>
  <dc:description/>
  <cp:lastModifiedBy/>
  <cp:revision>1</cp:revision>
  <dcterms:created xsi:type="dcterms:W3CDTF">2020-10-29T16:03:45Z</dcterms:created>
  <dcterms:modified xsi:type="dcterms:W3CDTF">2022-11-29T17:59:16Z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0x0101004A22A9AF27DA0D499F9F246035DBC1F4</vt:lpwstr>
  </property>
  <property fmtid="{D5CDD505-2E9C-101B-9397-08002B2CF9AE}" pid="3" name="_dlc_DocIdItemGuid">
    <vt:lpwstr>dccfa400-9b05-4012-bb8a-7b7275eca6ac</vt:lpwstr>
  </property>
</Properties>
</file>