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09"/>
  <workbookPr filterPrivacy="1" codeName="ThisWorkbook" defaultThemeVersion="124226"/>
  <xr:revisionPtr revIDLastSave="0" documentId="13_ncr:1_{1EE5F9C8-F84C-E444-80D7-AC2900A98178}" xr6:coauthVersionLast="47" xr6:coauthVersionMax="47" xr10:uidLastSave="{00000000-0000-0000-0000-000000000000}"/>
  <bookViews>
    <workbookView xWindow="1000" yWindow="500" windowWidth="25880" windowHeight="19640" tabRatio="965" xr2:uid="{00000000-000D-0000-FFFF-FFFF00000000}"/>
  </bookViews>
  <sheets>
    <sheet name="Contents" sheetId="132" r:id="rId1"/>
    <sheet name="Figure 1" sheetId="135" r:id="rId2"/>
    <sheet name="Figure 2" sheetId="136" r:id="rId3"/>
    <sheet name="Figure 3" sheetId="137" r:id="rId4"/>
    <sheet name="Figure 4" sheetId="148" r:id="rId5"/>
    <sheet name="Figure 5" sheetId="138" r:id="rId6"/>
    <sheet name="Figure 6" sheetId="139" r:id="rId7"/>
    <sheet name="Figure 7" sheetId="140" r:id="rId8"/>
    <sheet name="Figure 8" sheetId="141" r:id="rId9"/>
    <sheet name="Figure 9" sheetId="143" r:id="rId10"/>
    <sheet name="Figure 10" sheetId="142" r:id="rId11"/>
    <sheet name="Figure 11" sheetId="144" r:id="rId12"/>
    <sheet name="Figure 12" sheetId="145" r:id="rId13"/>
    <sheet name="Figure 13" sheetId="146" r:id="rId14"/>
    <sheet name="Figure 14" sheetId="147" r:id="rId15"/>
    <sheet name="Figure 15" sheetId="150" r:id="rId16"/>
    <sheet name="Figure 16" sheetId="151" r:id="rId17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1" i="132" l="1"/>
  <c r="A20" i="132"/>
  <c r="A19" i="132"/>
  <c r="A18" i="132"/>
  <c r="A17" i="132"/>
  <c r="A15" i="132"/>
  <c r="A14" i="132"/>
  <c r="A13" i="132"/>
  <c r="A12" i="132"/>
  <c r="A11" i="132"/>
  <c r="A23" i="132"/>
  <c r="A22" i="132"/>
  <c r="A16" i="132" l="1"/>
  <c r="A10" i="132"/>
  <c r="A9" i="132"/>
  <c r="A8" i="132"/>
</calcChain>
</file>

<file path=xl/sharedStrings.xml><?xml version="1.0" encoding="utf-8"?>
<sst xmlns="http://schemas.openxmlformats.org/spreadsheetml/2006/main" count="125" uniqueCount="60">
  <si>
    <t>Contents</t>
  </si>
  <si>
    <t>Figures</t>
  </si>
  <si>
    <t>Back to Table of Contents</t>
  </si>
  <si>
    <t>Economic Profits</t>
  </si>
  <si>
    <t>Corporate Tax Base</t>
  </si>
  <si>
    <t>Conceptual Differences</t>
  </si>
  <si>
    <t>Depreciation</t>
  </si>
  <si>
    <t>Misreporting</t>
  </si>
  <si>
    <t>Taxable Foreign Profits</t>
  </si>
  <si>
    <t>S Corporations</t>
  </si>
  <si>
    <t>Percent</t>
  </si>
  <si>
    <t>Losses and Other Factors</t>
  </si>
  <si>
    <t>Gap Between Economic Profits and the Corporate Tax Base</t>
  </si>
  <si>
    <t>Treatment of Foreign Income</t>
  </si>
  <si>
    <t>Other Differences</t>
  </si>
  <si>
    <t>Current Losses</t>
  </si>
  <si>
    <t>Figure 4. 
Average Tax Rate on the Corporate Tax Base</t>
  </si>
  <si>
    <t>Figure 3. 
Economic Profits and the Corporate Tax Base as a Share of GDP</t>
  </si>
  <si>
    <t>Corporate Tax Payments</t>
  </si>
  <si>
    <t>Figure 6. 
The Role of Conceptual Differences in Explaining the Gap Between Economic Profits and the Corporate Tax Base</t>
  </si>
  <si>
    <t>Percentage of GDP</t>
  </si>
  <si>
    <t>Figure 1. 
Economic Profits and Federal Corporate Tax Payments as a Share of GDP</t>
  </si>
  <si>
    <t>Figure 2. 
The Average Effect Over the 1998–2017 Period of Factors That Contributed to the Gap Between Economic Profits and the Corporate Tax Base</t>
  </si>
  <si>
    <t>Figure 5. 
Components of the Gap Between Economic Profits and the Corporate Tax Base</t>
  </si>
  <si>
    <t>Figure 7. 
Components of Conceptual Differences Between Economic Profits and Tax Profits</t>
  </si>
  <si>
    <t>Total Effect of Conceptual Differences</t>
  </si>
  <si>
    <t>Economic profits averaged 10.3 percent of GDP over the 1998–2017 period </t>
  </si>
  <si>
    <t>Figure 8. 
A Comparison of Foreign Economic Profits and Taxable Foreign Profits</t>
  </si>
  <si>
    <t>Foreign Economic Profits</t>
  </si>
  <si>
    <t>Figure 9. 
Effects of the Misreporting Adjustment on the Differences Between Economic Profits and Tax Profits</t>
  </si>
  <si>
    <t>Figure 10. 
Effects of Tax Depreciation on the Differences Between Economic Profits and Tax Profits</t>
  </si>
  <si>
    <t>Figure 11. 
Contribution of the Growth of S Corporations to the Gap Between Economic Profits and the Corporate Tax Base</t>
  </si>
  <si>
    <t>Portion Attributable to S Corporations</t>
  </si>
  <si>
    <t>Figure 12. 
The Tax Profits of C Corporations as a Share of the Tax Profits of C and S Corporations</t>
  </si>
  <si>
    <t>Figure 13. 
Contribution of the Tax Treatment of Losses and Other Types of Income to the Gap Between Economic Profits and the Corporate Tax Base</t>
  </si>
  <si>
    <t>Portion Attributable to Losses and Other Factors</t>
  </si>
  <si>
    <t>Figure 14. 
The Treatment of Current-Year Losses Relative to Deductions for Net Operating Losses and Special Deductions</t>
  </si>
  <si>
    <t>Total Effect of Losses and Deductions</t>
  </si>
  <si>
    <t>Deductions</t>
  </si>
  <si>
    <t>Figure 15. 
Fiscal Year Corporate Tax Receipts as a Share of GDP Before and After Enactment of the 2017 Tax Act</t>
  </si>
  <si>
    <t>Figure 16. 
The Corporate Tax Base as a Share of Economic Profits Before and After Enactment of the 2017 Tax Act</t>
  </si>
  <si>
    <t>Estimated or Projected</t>
  </si>
  <si>
    <t>Actual</t>
  </si>
  <si>
    <t>Tax profits of C and S corporations
averaged 7.4 percent of GDP</t>
  </si>
  <si>
    <t>Remove tax profits of S corporations (-1.9 percent)</t>
  </si>
  <si>
    <t>Tax profits of C corporations averaged 5.5 percent of GDP</t>
  </si>
  <si>
    <t>Corporate tax base averaged 7.1 percent of GDP</t>
  </si>
  <si>
    <t>www.cbo.gov/publication/58267</t>
  </si>
  <si>
    <r>
      <t>This file presents the data from the figures in CBO's May 2023 report</t>
    </r>
    <r>
      <rPr>
        <i/>
        <sz val="11"/>
        <rFont val="Arial"/>
        <family val="2"/>
      </rPr>
      <t xml:space="preserve"> Trends in Corporate Economic Profits and Tax Payments, 1998 to 2017.</t>
    </r>
  </si>
  <si>
    <t>Portion Attributable to Conceptual Differences</t>
  </si>
  <si>
    <t>Account for conceptual differences between
economic and tax profits (-2.9 percent)</t>
  </si>
  <si>
    <t>C Corporate Share of Tax Profits</t>
  </si>
  <si>
    <t>Allow special deductions 
(-1.1 percent)</t>
  </si>
  <si>
    <t>Remove negative profits 
(+2.7 percent)</t>
  </si>
  <si>
    <t>Before the 2017 Tax Act</t>
  </si>
  <si>
    <t>After the 2017 Tax Act</t>
  </si>
  <si>
    <t>Effects of Tax Depreciation</t>
  </si>
  <si>
    <t>Trend Line (Economic Profits)</t>
  </si>
  <si>
    <t>Trend Line (Corporate Tax Payments)</t>
  </si>
  <si>
    <t>Trend Line (Corporate Tax Base)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</si>
</sst>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#,##0.0"/>
  </numFmts>
  <fonts count="42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46">
    <xf numFmtId="0" fontId="0" fillId="0" borderId="0" xfId="0"/>
    <xf numFmtId="0" fontId="8" fillId="0" borderId="0" xfId="10" applyFont="1"/>
    <xf numFmtId="0" fontId="8" fillId="0" borderId="0" xfId="0" applyFont="1"/>
    <xf numFmtId="0" fontId="8" fillId="0" borderId="0" xfId="9" applyFont="1"/>
    <xf numFmtId="0" fontId="8" fillId="0" borderId="0" xfId="3" applyFont="1"/>
    <xf numFmtId="0" fontId="8" fillId="0" borderId="1" xfId="9" applyFont="1" applyBorder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40" fillId="0" borderId="0" xfId="0" applyNumberFormat="1" applyFont="1"/>
    <xf numFmtId="164" fontId="40" fillId="0" borderId="0" xfId="0" applyNumberFormat="1" applyFont="1"/>
    <xf numFmtId="0" fontId="8" fillId="0" borderId="0" xfId="190" applyFont="1"/>
    <xf numFmtId="0" fontId="1" fillId="0" borderId="0" xfId="0" applyFont="1"/>
    <xf numFmtId="0" fontId="6" fillId="0" borderId="0" xfId="5" applyNumberFormat="1" applyAlignment="1">
      <alignment horizontal="left"/>
    </xf>
    <xf numFmtId="0" fontId="9" fillId="0" borderId="1" xfId="9" applyFont="1" applyBorder="1" applyAlignment="1">
      <alignment horizontal="left" wrapText="1"/>
    </xf>
    <xf numFmtId="1" fontId="9" fillId="0" borderId="0" xfId="9" applyNumberFormat="1" applyFont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1" xfId="9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1" fontId="9" fillId="0" borderId="0" xfId="9" applyNumberFormat="1" applyFont="1" applyAlignment="1">
      <alignment wrapText="1"/>
    </xf>
    <xf numFmtId="0" fontId="7" fillId="0" borderId="0" xfId="0" applyFont="1" applyAlignment="1">
      <alignment wrapText="1"/>
    </xf>
    <xf numFmtId="0" fontId="9" fillId="0" borderId="1" xfId="9" applyFont="1" applyBorder="1"/>
    <xf numFmtId="0" fontId="8" fillId="0" borderId="0" xfId="10" applyFont="1" applyAlignment="1">
      <alignment horizontal="right"/>
    </xf>
    <xf numFmtId="0" fontId="13" fillId="0" borderId="0" xfId="5" applyFont="1" applyAlignment="1">
      <alignment horizontal="left"/>
    </xf>
    <xf numFmtId="0" fontId="9" fillId="0" borderId="0" xfId="9" applyFont="1" applyAlignment="1">
      <alignment horizontal="left" wrapText="1"/>
    </xf>
    <xf numFmtId="0" fontId="9" fillId="0" borderId="0" xfId="190" applyFont="1" applyAlignment="1">
      <alignment horizontal="left" wrapText="1"/>
    </xf>
    <xf numFmtId="0" fontId="9" fillId="0" borderId="0" xfId="0" applyFont="1" applyAlignment="1">
      <alignment horizontal="left"/>
    </xf>
    <xf numFmtId="0" fontId="9" fillId="0" borderId="0" xfId="190" applyFont="1" applyAlignment="1">
      <alignment horizontal="left"/>
    </xf>
    <xf numFmtId="164" fontId="8" fillId="0" borderId="0" xfId="9" applyNumberFormat="1" applyFont="1" applyAlignment="1">
      <alignment horizontal="center"/>
    </xf>
    <xf numFmtId="0" fontId="8" fillId="0" borderId="1" xfId="9" applyFont="1" applyBorder="1" applyAlignment="1">
      <alignment horizontal="center" wrapText="1"/>
    </xf>
    <xf numFmtId="166" fontId="8" fillId="0" borderId="0" xfId="9" applyNumberFormat="1" applyFont="1" applyAlignment="1">
      <alignment horizontal="center"/>
    </xf>
    <xf numFmtId="1" fontId="8" fillId="0" borderId="0" xfId="9" applyNumberFormat="1" applyFont="1" applyAlignment="1">
      <alignment horizontal="center"/>
    </xf>
    <xf numFmtId="1" fontId="8" fillId="0" borderId="0" xfId="9" applyNumberFormat="1" applyFont="1"/>
    <xf numFmtId="164" fontId="8" fillId="0" borderId="0" xfId="9" applyNumberFormat="1" applyFont="1"/>
    <xf numFmtId="166" fontId="8" fillId="0" borderId="0" xfId="9" applyNumberFormat="1" applyFont="1"/>
    <xf numFmtId="0" fontId="8" fillId="0" borderId="0" xfId="9" applyFont="1" applyAlignment="1">
      <alignment wrapText="1"/>
    </xf>
    <xf numFmtId="0" fontId="6" fillId="0" borderId="0" xfId="5" applyFill="1"/>
    <xf numFmtId="0" fontId="8" fillId="0" borderId="0" xfId="0" applyFont="1"/>
    <xf numFmtId="0" fontId="9" fillId="0" borderId="0" xfId="9" applyFont="1" applyAlignment="1">
      <alignment horizontal="left" wrapText="1"/>
    </xf>
    <xf numFmtId="1" fontId="9" fillId="0" borderId="0" xfId="9" applyNumberFormat="1" applyFont="1" applyAlignment="1">
      <alignment horizontal="left" wrapText="1"/>
    </xf>
    <xf numFmtId="0" fontId="8" fillId="0" borderId="0" xfId="9" applyFont="1" applyAlignment="1">
      <alignment horizontal="center" wrapText="1"/>
    </xf>
    <xf numFmtId="0" fontId="9" fillId="0" borderId="0" xfId="0" applyFont="1" applyAlignment="1">
      <alignment horizontal="left" wrapText="1"/>
    </xf>
    <xf numFmtId="0" fontId="9" fillId="0" borderId="0" xfId="3" applyFont="1" applyAlignment="1">
      <alignment horizontal="left" wrapText="1"/>
    </xf>
    <xf numFmtId="0" fontId="9" fillId="0" borderId="0" xfId="190" applyFont="1" applyAlignment="1">
      <alignment horizontal="left" wrapText="1"/>
    </xf>
    <xf numFmtId="165" fontId="9" fillId="0" borderId="0" xfId="0" applyNumberFormat="1" applyFont="1" applyAlignment="1">
      <alignment horizontal="left" wrapText="1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622300</xdr:colOff>
      <xdr:row>4</xdr:row>
      <xdr:rowOff>63500</xdr:rowOff>
    </xdr:from>
    <xdr:to>
      <xdr:col>17</xdr:col>
      <xdr:colOff>774700</xdr:colOff>
      <xdr:row>24</xdr:row>
      <xdr:rowOff>126526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A00DE2-484D-BD85-B05A-FC02CEA2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78500" y="825500"/>
          <a:ext cx="7772400" cy="46890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19</xdr:col>
      <xdr:colOff>355600</xdr:colOff>
      <xdr:row>30</xdr:row>
      <xdr:rowOff>10277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579EE7-B2D7-1C4B-7971-CF8C94103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0800" y="762000"/>
          <a:ext cx="7772400" cy="535697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50800</xdr:colOff>
      <xdr:row>4</xdr:row>
      <xdr:rowOff>38100</xdr:rowOff>
    </xdr:from>
    <xdr:to>
      <xdr:col>22</xdr:col>
      <xdr:colOff>304800</xdr:colOff>
      <xdr:row>27</xdr:row>
      <xdr:rowOff>104040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BD29A4-E8FF-FEFC-533A-1FE4804D4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56600" y="800100"/>
          <a:ext cx="7772400" cy="539994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20</xdr:col>
      <xdr:colOff>406400</xdr:colOff>
      <xdr:row>27</xdr:row>
      <xdr:rowOff>60020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A65F83-7F3B-95F6-34EF-65083B863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00900" y="762000"/>
          <a:ext cx="7772400" cy="501302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4</xdr:row>
      <xdr:rowOff>0</xdr:rowOff>
    </xdr:from>
    <xdr:to>
      <xdr:col>25</xdr:col>
      <xdr:colOff>660400</xdr:colOff>
      <xdr:row>25</xdr:row>
      <xdr:rowOff>35448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708153-3A29-213F-8CF9-5457F30D1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45800" y="762000"/>
          <a:ext cx="7772400" cy="517894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</xdr:row>
      <xdr:rowOff>0</xdr:rowOff>
    </xdr:from>
    <xdr:to>
      <xdr:col>23</xdr:col>
      <xdr:colOff>177800</xdr:colOff>
      <xdr:row>29</xdr:row>
      <xdr:rowOff>42797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D37EE6-0AF5-FA1F-5AF2-FD3A81C4A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0800" y="762000"/>
          <a:ext cx="7772400" cy="53767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76200</xdr:rowOff>
    </xdr:from>
    <xdr:to>
      <xdr:col>21</xdr:col>
      <xdr:colOff>330200</xdr:colOff>
      <xdr:row>28</xdr:row>
      <xdr:rowOff>115229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EE4C76-E831-B823-8EC8-CD26F62A2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0800" y="838200"/>
          <a:ext cx="7772400" cy="499202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4</xdr:row>
      <xdr:rowOff>0</xdr:rowOff>
    </xdr:from>
    <xdr:to>
      <xdr:col>22</xdr:col>
      <xdr:colOff>254000</xdr:colOff>
      <xdr:row>30</xdr:row>
      <xdr:rowOff>177682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348128-4052-E898-2BD5-19B07371D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5800" y="762000"/>
          <a:ext cx="7772400" cy="55243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72572</xdr:colOff>
      <xdr:row>4</xdr:row>
      <xdr:rowOff>36285</xdr:rowOff>
    </xdr:from>
    <xdr:to>
      <xdr:col>21</xdr:col>
      <xdr:colOff>533400</xdr:colOff>
      <xdr:row>37</xdr:row>
      <xdr:rowOff>81890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A1F8EF-DF43-2282-8901-87CB35C89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41858" y="834571"/>
          <a:ext cx="7808685" cy="67947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17</xdr:col>
      <xdr:colOff>787400</xdr:colOff>
      <xdr:row>26</xdr:row>
      <xdr:rowOff>149212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701A82-E3B1-B56C-5A3F-C2A3F41B2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5800" y="762000"/>
          <a:ext cx="7772400" cy="49402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622300</xdr:colOff>
      <xdr:row>4</xdr:row>
      <xdr:rowOff>38100</xdr:rowOff>
    </xdr:from>
    <xdr:to>
      <xdr:col>17</xdr:col>
      <xdr:colOff>622300</xdr:colOff>
      <xdr:row>26</xdr:row>
      <xdr:rowOff>186796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05667C-B219-F1B6-BD77-ECD46CEA8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8100" y="800100"/>
          <a:ext cx="7772400" cy="47460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38100</xdr:rowOff>
    </xdr:from>
    <xdr:to>
      <xdr:col>18</xdr:col>
      <xdr:colOff>558800</xdr:colOff>
      <xdr:row>26</xdr:row>
      <xdr:rowOff>17680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EDC752-30E9-FF9E-F357-CF4C1362F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800100"/>
          <a:ext cx="7772400" cy="51230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</xdr:row>
      <xdr:rowOff>0</xdr:rowOff>
    </xdr:from>
    <xdr:to>
      <xdr:col>22</xdr:col>
      <xdr:colOff>177800</xdr:colOff>
      <xdr:row>27</xdr:row>
      <xdr:rowOff>74955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1FF939-E09A-FDC0-44A8-342BD23BD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0800" y="749300"/>
          <a:ext cx="7772400" cy="54089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20</xdr:col>
      <xdr:colOff>406400</xdr:colOff>
      <xdr:row>27</xdr:row>
      <xdr:rowOff>67126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8232CD-CAC0-4169-B428-609436605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96200" y="762000"/>
          <a:ext cx="7772400" cy="51471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18</xdr:col>
      <xdr:colOff>558800</xdr:colOff>
      <xdr:row>29</xdr:row>
      <xdr:rowOff>168795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062E41-02FD-55DE-281D-B4E3DFE87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5800" y="762000"/>
          <a:ext cx="7772400" cy="55027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4</xdr:row>
      <xdr:rowOff>0</xdr:rowOff>
    </xdr:from>
    <xdr:to>
      <xdr:col>20</xdr:col>
      <xdr:colOff>419100</xdr:colOff>
      <xdr:row>31</xdr:row>
      <xdr:rowOff>46892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0EF509-2BAE-115E-8676-EDE244496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5800" y="762000"/>
          <a:ext cx="7772400" cy="53808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8267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8267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bo.gov/publication/58267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cbo.gov/publication/58267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cbo.gov/publication/58267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cbo.gov/publication/58267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cbo.gov/publication/58267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cbo.gov/publication/58267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cbo.gov/publication/58267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8267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8267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8267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8267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8267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8267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8267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826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3"/>
  <sheetViews>
    <sheetView tabSelected="1" zoomScaleNormal="100" workbookViewId="0">
      <selection sqref="A1:B1"/>
    </sheetView>
  </sheetViews>
  <sheetFormatPr baseColWidth="10" defaultColWidth="9.5" defaultRowHeight="15" customHeight="1"/>
  <cols>
    <col min="1" max="1" width="118.5" style="11" customWidth="1"/>
    <col min="2" max="16384" width="9.5" style="11"/>
  </cols>
  <sheetData>
    <row r="1" spans="1:2" ht="15" customHeight="1">
      <c r="A1" s="38" t="s">
        <v>48</v>
      </c>
      <c r="B1" s="38"/>
    </row>
    <row r="2" spans="1:2" ht="15" customHeight="1">
      <c r="A2" s="15" t="s">
        <v>47</v>
      </c>
    </row>
    <row r="5" spans="1:2" ht="15" customHeight="1">
      <c r="A5" s="21" t="s">
        <v>0</v>
      </c>
    </row>
    <row r="6" spans="1:2" ht="15" customHeight="1">
      <c r="A6" s="21"/>
    </row>
    <row r="7" spans="1:2" ht="15" customHeight="1">
      <c r="A7" s="24" t="s">
        <v>1</v>
      </c>
    </row>
    <row r="8" spans="1:2" ht="15" customHeight="1">
      <c r="A8" s="15" t="str">
        <f>'Figure 1'!A5</f>
        <v>Figure 1. 
Economic Profits and Federal Corporate Tax Payments as a Share of GDP</v>
      </c>
    </row>
    <row r="9" spans="1:2" ht="15" customHeight="1">
      <c r="A9" s="16" t="str">
        <f>'Figure 2'!A5</f>
        <v>Figure 2. 
The Average Effect Over the 1998–2017 Period of Factors That Contributed to the Gap Between Economic Profits and the Corporate Tax Base</v>
      </c>
    </row>
    <row r="10" spans="1:2" ht="15" customHeight="1">
      <c r="A10" s="16" t="str">
        <f>'Figure 3'!A5</f>
        <v>Figure 3. 
Economic Profits and the Corporate Tax Base as a Share of GDP</v>
      </c>
    </row>
    <row r="11" spans="1:2" ht="15" customHeight="1">
      <c r="A11" s="15" t="str">
        <f>'Figure 4'!A5</f>
        <v>Figure 4. 
Average Tax Rate on the Corporate Tax Base</v>
      </c>
    </row>
    <row r="12" spans="1:2" ht="15" customHeight="1">
      <c r="A12" s="15" t="str">
        <f>'Figure 5'!A5</f>
        <v>Figure 5. 
Components of the Gap Between Economic Profits and the Corporate Tax Base</v>
      </c>
    </row>
    <row r="13" spans="1:2" ht="15" customHeight="1">
      <c r="A13" s="15" t="str">
        <f>'Figure 6'!A5</f>
        <v>Figure 6. 
The Role of Conceptual Differences in Explaining the Gap Between Economic Profits and the Corporate Tax Base</v>
      </c>
    </row>
    <row r="14" spans="1:2" ht="15" customHeight="1">
      <c r="A14" s="15" t="str">
        <f>'Figure 7'!A5</f>
        <v>Figure 7. 
Components of Conceptual Differences Between Economic Profits and Tax Profits</v>
      </c>
    </row>
    <row r="15" spans="1:2" ht="15" customHeight="1">
      <c r="A15" s="15" t="str">
        <f>'Figure 8'!A5</f>
        <v>Figure 8. 
A Comparison of Foreign Economic Profits and Taxable Foreign Profits</v>
      </c>
    </row>
    <row r="16" spans="1:2" ht="15" customHeight="1">
      <c r="A16" s="15" t="str">
        <f>'Figure 9'!A5</f>
        <v>Figure 9. 
Effects of the Misreporting Adjustment on the Differences Between Economic Profits and Tax Profits</v>
      </c>
    </row>
    <row r="17" spans="1:1" ht="15" customHeight="1">
      <c r="A17" s="15" t="str">
        <f>'Figure 10'!A5</f>
        <v>Figure 10. 
Effects of Tax Depreciation on the Differences Between Economic Profits and Tax Profits</v>
      </c>
    </row>
    <row r="18" spans="1:1" ht="15" customHeight="1">
      <c r="A18" s="37" t="str">
        <f>'Figure 11'!A5</f>
        <v>Figure 11. 
Contribution of the Growth of S Corporations to the Gap Between Economic Profits and the Corporate Tax Base</v>
      </c>
    </row>
    <row r="19" spans="1:1" ht="15" customHeight="1">
      <c r="A19" s="15" t="str">
        <f>'Figure 12'!A5</f>
        <v>Figure 12. 
The Tax Profits of C Corporations as a Share of the Tax Profits of C and S Corporations</v>
      </c>
    </row>
    <row r="20" spans="1:1" ht="15" customHeight="1">
      <c r="A20" s="15" t="str">
        <f>'Figure 13'!A5</f>
        <v>Figure 13. 
Contribution of the Tax Treatment of Losses and Other Types of Income to the Gap Between Economic Profits and the Corporate Tax Base</v>
      </c>
    </row>
    <row r="21" spans="1:1" ht="15" customHeight="1">
      <c r="A21" s="15" t="str">
        <f>'Figure 14'!A5</f>
        <v>Figure 14. 
The Treatment of Current-Year Losses Relative to Deductions for Net Operating Losses and Special Deductions</v>
      </c>
    </row>
    <row r="22" spans="1:1" ht="15" customHeight="1">
      <c r="A22" s="15" t="str">
        <f>'Figure 15'!A5</f>
        <v>Figure 15. 
Fiscal Year Corporate Tax Receipts as a Share of GDP Before and After Enactment of the 2017 Tax Act</v>
      </c>
    </row>
    <row r="23" spans="1:1" ht="15" customHeight="1">
      <c r="A23" s="15" t="str">
        <f>'Figure 16'!A5</f>
        <v>Figure 16. 
The Corporate Tax Base as a Share of Economic Profits Before and After Enactment of the 2017 Tax Act</v>
      </c>
    </row>
  </sheetData>
  <mergeCells count="1">
    <mergeCell ref="A1:B1"/>
  </mergeCells>
  <hyperlinks>
    <hyperlink ref="A2" r:id="rId1" xr:uid="{00000000-0004-0000-0000-000007000000}"/>
    <hyperlink ref="A8" location="'Figure 1'!A1" display="'Figure 1'!A1" xr:uid="{00000000-0004-0000-0000-00000B000000}"/>
    <hyperlink ref="A9" location="'Figure 2'!A1" display="'Figure 2'!A1" xr:uid="{D8CAE60A-7129-429E-B249-D4555CE6AAE2}"/>
    <hyperlink ref="A10" location="'Figure 3'!A1" display="'Figure 3'!A1" xr:uid="{3D73FAFF-7008-4E24-9C30-1FCF5FA8F8F1}"/>
    <hyperlink ref="A11" location="'Figure 4'!A1" display="'Figure 4'!A1" xr:uid="{A11BFABF-5F6F-4811-94A9-DE5844B92F25}"/>
    <hyperlink ref="A12" location="'Figure 5'!A1" display="'Figure 5'!A1" xr:uid="{CDFC6A13-2D7E-4ADA-B5BC-6B90B3F6AFB8}"/>
    <hyperlink ref="A13" location="'Figure 6'!A1" display="'Figure 6'!A1" xr:uid="{0F9E7A01-E2B2-47AD-8AB0-58B36F461675}"/>
    <hyperlink ref="A14" location="'Figure 7'!A1" display="'Figure 7'!A1" xr:uid="{7CBABE27-2976-43AE-B10F-C19F719607A6}"/>
    <hyperlink ref="A15" location="'Figure 8'!A1" display="'Figure 8'!A1" xr:uid="{C997DC62-7753-4BA4-83F1-6B1C25C98A82}"/>
    <hyperlink ref="A16" location="'Figure 9'!A1" display="'Figure 9'!A1" xr:uid="{FA6B2B48-362D-4967-AEEC-08C11F829581}"/>
    <hyperlink ref="A17" location="'Figure 10'!A1" display="'Figure 10'!A1" xr:uid="{995CFAA4-782F-439F-9E2B-FCA0B793BABB}"/>
    <hyperlink ref="A18" location="'Figure 11'!A1" display="'Figure 11'!A1" xr:uid="{EEE7A768-2EE2-5146-8361-6EB09E345EF0}"/>
    <hyperlink ref="A19" location="'Figure 12'!A1" display="'Figure 12'!A1" xr:uid="{8D84CB23-446C-CC41-B564-33C01EB15825}"/>
    <hyperlink ref="A20" location="'Figure 13'!A1" display="'Figure 13'!A1" xr:uid="{BF01C734-5085-3844-957E-E353849C50AF}"/>
    <hyperlink ref="A21" location="'Figure 14'!A1" display="'Figure 14'!A1" xr:uid="{EDB90EA6-8E6D-8748-AB88-E4F02CBEB868}"/>
    <hyperlink ref="A22" location="'Figure 15'!A1" display="'Figure 15'!A1" xr:uid="{5985E78B-9B90-7F40-BCFD-C406F9D63A50}"/>
    <hyperlink ref="A23" location="'Figure 16'!A1" display="'Figure 16'!A1" xr:uid="{44DF6E00-6D91-654D-BC5F-5554F1CB8F67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autoPageBreaks="0" fitToPage="1"/>
  </sheetPr>
  <dimension ref="A1:R31"/>
  <sheetViews>
    <sheetView zoomScaleNormal="100" workbookViewId="0"/>
  </sheetViews>
  <sheetFormatPr baseColWidth="10" defaultColWidth="20.5" defaultRowHeight="15" customHeight="1"/>
  <cols>
    <col min="1" max="4" width="12.5" style="1" customWidth="1"/>
    <col min="5" max="15" width="8.5" style="1" customWidth="1"/>
    <col min="16" max="18" width="7.5" style="1" customWidth="1"/>
    <col min="19" max="16384" width="20.5" style="1"/>
  </cols>
  <sheetData>
    <row r="1" spans="1:18" s="11" customFormat="1" ht="15" customHeight="1">
      <c r="A1" s="2" t="s">
        <v>48</v>
      </c>
    </row>
    <row r="2" spans="1:18" s="11" customFormat="1" ht="15" customHeight="1">
      <c r="A2" s="15" t="s">
        <v>47</v>
      </c>
    </row>
    <row r="5" spans="1:18" ht="30" customHeight="1">
      <c r="A5" s="42" t="s">
        <v>29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27"/>
      <c r="M5" s="27"/>
      <c r="N5" s="27"/>
      <c r="O5" s="27"/>
      <c r="P5" s="27"/>
      <c r="Q5" s="27"/>
      <c r="R5" s="27"/>
    </row>
    <row r="6" spans="1:18" s="3" customFormat="1" ht="15" customHeight="1">
      <c r="A6" s="5" t="s">
        <v>20</v>
      </c>
      <c r="B6" s="5"/>
      <c r="C6" s="5"/>
      <c r="D6" s="5"/>
      <c r="E6" s="5"/>
      <c r="F6" s="5"/>
      <c r="G6" s="5"/>
      <c r="H6" s="5"/>
      <c r="I6" s="5"/>
    </row>
    <row r="7" spans="1:18" s="3" customFormat="1" ht="15" customHeight="1"/>
    <row r="8" spans="1:18" s="3" customFormat="1" ht="15" customHeight="1">
      <c r="A8" s="6"/>
      <c r="B8" s="30"/>
      <c r="C8" s="7"/>
      <c r="D8" s="7"/>
    </row>
    <row r="9" spans="1:18" s="3" customFormat="1" ht="15" customHeight="1">
      <c r="A9" s="7">
        <v>1998</v>
      </c>
      <c r="B9" s="31">
        <v>1.3380000000000001</v>
      </c>
      <c r="C9" s="7"/>
      <c r="D9" s="7"/>
      <c r="F9" s="35"/>
    </row>
    <row r="10" spans="1:18" s="3" customFormat="1" ht="15" customHeight="1">
      <c r="A10" s="7">
        <v>1999</v>
      </c>
      <c r="B10" s="31">
        <v>1.4359999999999999</v>
      </c>
      <c r="C10" s="7"/>
      <c r="D10" s="7"/>
      <c r="F10" s="35"/>
    </row>
    <row r="11" spans="1:18" s="3" customFormat="1" ht="15" customHeight="1">
      <c r="A11" s="7">
        <v>2000</v>
      </c>
      <c r="B11" s="31">
        <v>1.4510000000000001</v>
      </c>
      <c r="C11" s="7"/>
      <c r="D11" s="7"/>
      <c r="F11" s="35"/>
    </row>
    <row r="12" spans="1:18" s="3" customFormat="1" ht="15" customHeight="1">
      <c r="A12" s="7">
        <v>2001</v>
      </c>
      <c r="B12" s="31">
        <v>1.5980000000000001</v>
      </c>
      <c r="C12" s="7"/>
      <c r="D12" s="7"/>
      <c r="F12" s="35"/>
    </row>
    <row r="13" spans="1:18" s="3" customFormat="1" ht="15" customHeight="1">
      <c r="A13" s="7">
        <v>2002</v>
      </c>
      <c r="B13" s="31">
        <v>1.722</v>
      </c>
      <c r="C13" s="7"/>
      <c r="D13" s="7"/>
      <c r="F13" s="35"/>
    </row>
    <row r="14" spans="1:18" s="3" customFormat="1" ht="15" customHeight="1">
      <c r="A14" s="7">
        <v>2003</v>
      </c>
      <c r="B14" s="31">
        <v>1.659</v>
      </c>
      <c r="C14" s="7"/>
      <c r="D14" s="7"/>
      <c r="F14" s="35"/>
    </row>
    <row r="15" spans="1:18" s="3" customFormat="1" ht="15" customHeight="1">
      <c r="A15" s="7">
        <v>2004</v>
      </c>
      <c r="B15" s="31">
        <v>1.8049999999999999</v>
      </c>
      <c r="C15" s="7"/>
      <c r="D15" s="7"/>
      <c r="F15" s="35"/>
    </row>
    <row r="16" spans="1:18" s="3" customFormat="1" ht="15" customHeight="1">
      <c r="A16" s="7">
        <v>2005</v>
      </c>
      <c r="B16" s="31">
        <v>2.0630000000000002</v>
      </c>
      <c r="C16" s="7"/>
      <c r="D16" s="7"/>
      <c r="F16" s="35"/>
    </row>
    <row r="17" spans="1:11" s="3" customFormat="1" ht="15" customHeight="1">
      <c r="A17" s="7">
        <v>2006</v>
      </c>
      <c r="B17" s="31">
        <v>2.2000000000000002</v>
      </c>
      <c r="C17" s="7"/>
      <c r="D17" s="7"/>
      <c r="F17" s="35"/>
    </row>
    <row r="18" spans="1:11" s="3" customFormat="1" ht="15" customHeight="1">
      <c r="A18" s="7">
        <v>2007</v>
      </c>
      <c r="B18" s="31">
        <v>2.0099999999999998</v>
      </c>
      <c r="C18" s="7"/>
      <c r="D18" s="7"/>
      <c r="F18" s="35"/>
    </row>
    <row r="19" spans="1:11" s="3" customFormat="1" ht="15" customHeight="1">
      <c r="A19" s="7">
        <v>2008</v>
      </c>
      <c r="B19" s="31">
        <v>1.9379999999999999</v>
      </c>
      <c r="C19" s="7"/>
      <c r="D19" s="7"/>
      <c r="F19" s="35"/>
    </row>
    <row r="20" spans="1:11" s="3" customFormat="1" ht="15" customHeight="1">
      <c r="A20" s="7">
        <v>2009</v>
      </c>
      <c r="B20" s="31">
        <v>2.1669999999999998</v>
      </c>
      <c r="C20" s="7"/>
      <c r="D20" s="7"/>
      <c r="F20" s="35"/>
    </row>
    <row r="21" spans="1:11" s="3" customFormat="1" ht="15" customHeight="1">
      <c r="A21" s="7">
        <v>2010</v>
      </c>
      <c r="B21" s="31">
        <v>2.6970000000000001</v>
      </c>
      <c r="C21" s="7"/>
      <c r="D21" s="7"/>
      <c r="F21" s="35"/>
    </row>
    <row r="22" spans="1:11" s="3" customFormat="1" ht="15" customHeight="1">
      <c r="A22" s="7">
        <v>2011</v>
      </c>
      <c r="B22" s="31">
        <v>2.37</v>
      </c>
      <c r="C22" s="7"/>
      <c r="D22" s="7"/>
      <c r="F22" s="35"/>
    </row>
    <row r="23" spans="1:11" s="3" customFormat="1" ht="15" customHeight="1">
      <c r="A23" s="7">
        <v>2012</v>
      </c>
      <c r="B23" s="31">
        <v>2.3069999999999999</v>
      </c>
      <c r="C23" s="7"/>
      <c r="D23" s="7"/>
      <c r="F23" s="35"/>
    </row>
    <row r="24" spans="1:11" s="3" customFormat="1" ht="15" customHeight="1">
      <c r="A24" s="7">
        <v>2013</v>
      </c>
      <c r="B24" s="31">
        <v>2.3170000000000002</v>
      </c>
      <c r="C24" s="7"/>
      <c r="D24" s="7"/>
      <c r="F24" s="35"/>
    </row>
    <row r="25" spans="1:11" s="3" customFormat="1" ht="15" customHeight="1">
      <c r="A25" s="7">
        <v>2014</v>
      </c>
      <c r="B25" s="31">
        <v>2.2389999999999999</v>
      </c>
      <c r="C25" s="7"/>
      <c r="D25" s="7"/>
      <c r="E25" s="8"/>
      <c r="F25" s="35"/>
      <c r="G25" s="8"/>
      <c r="H25" s="8"/>
      <c r="I25" s="8"/>
      <c r="J25" s="8"/>
      <c r="K25" s="9"/>
    </row>
    <row r="26" spans="1:11" s="3" customFormat="1" ht="15" customHeight="1">
      <c r="A26" s="7">
        <v>2015</v>
      </c>
      <c r="B26" s="31">
        <v>2.0310000000000001</v>
      </c>
      <c r="C26" s="7"/>
      <c r="D26" s="7"/>
      <c r="E26" s="8"/>
      <c r="F26" s="35"/>
      <c r="G26" s="8"/>
      <c r="H26" s="8"/>
      <c r="I26" s="8"/>
      <c r="J26" s="8"/>
      <c r="K26" s="9"/>
    </row>
    <row r="27" spans="1:11" s="3" customFormat="1" ht="15" customHeight="1">
      <c r="A27" s="7">
        <v>2016</v>
      </c>
      <c r="B27" s="31">
        <v>2.1619999999999999</v>
      </c>
      <c r="C27" s="7"/>
      <c r="D27" s="7"/>
      <c r="E27" s="8"/>
      <c r="F27" s="35"/>
      <c r="G27" s="8"/>
      <c r="H27" s="8"/>
      <c r="I27" s="8"/>
      <c r="J27" s="8"/>
      <c r="K27" s="9"/>
    </row>
    <row r="28" spans="1:11" s="3" customFormat="1" ht="15" customHeight="1">
      <c r="A28" s="7">
        <v>2017</v>
      </c>
      <c r="B28" s="31">
        <v>2.1379999999999999</v>
      </c>
      <c r="C28" s="7"/>
      <c r="D28" s="7"/>
      <c r="E28" s="8"/>
      <c r="F28" s="35"/>
      <c r="G28" s="8"/>
      <c r="H28" s="8"/>
      <c r="I28" s="8"/>
      <c r="J28" s="8"/>
      <c r="K28" s="9"/>
    </row>
    <row r="29" spans="1:11" s="3" customFormat="1" ht="15" customHeight="1">
      <c r="A29" s="5"/>
      <c r="B29" s="6"/>
      <c r="C29" s="7"/>
      <c r="D29" s="7"/>
      <c r="E29" s="8"/>
      <c r="F29" s="8"/>
      <c r="G29" s="8"/>
      <c r="H29" s="8"/>
      <c r="I29" s="8"/>
      <c r="J29" s="8"/>
      <c r="K29" s="9"/>
    </row>
    <row r="30" spans="1:11" s="3" customFormat="1" ht="15" customHeight="1"/>
    <row r="31" spans="1:11" s="3" customFormat="1" ht="15" customHeight="1">
      <c r="A31" s="12" t="s">
        <v>2</v>
      </c>
    </row>
  </sheetData>
  <mergeCells count="1">
    <mergeCell ref="A5:K5"/>
  </mergeCells>
  <hyperlinks>
    <hyperlink ref="A31" location="Contents!A1" display="Back to Table of Contents" xr:uid="{00000000-0004-0000-1300-000001000000}"/>
    <hyperlink ref="A2" r:id="rId1" xr:uid="{6334522E-B1B5-4A49-ACE2-9AA94E4A027E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autoPageBreaks="0" fitToPage="1"/>
  </sheetPr>
  <dimension ref="A1:Q31"/>
  <sheetViews>
    <sheetView zoomScaleNormal="100" workbookViewId="0"/>
  </sheetViews>
  <sheetFormatPr baseColWidth="10" defaultColWidth="20.5" defaultRowHeight="15" customHeight="1"/>
  <cols>
    <col min="1" max="4" width="12.5" style="1" customWidth="1"/>
    <col min="5" max="15" width="8.5" style="1" customWidth="1"/>
    <col min="16" max="16" width="7.5" style="23" customWidth="1"/>
    <col min="17" max="17" width="7.5" style="1" customWidth="1"/>
    <col min="18" max="16384" width="20.5" style="1"/>
  </cols>
  <sheetData>
    <row r="1" spans="1:17" s="11" customFormat="1" ht="15" customHeight="1">
      <c r="A1" s="2" t="s">
        <v>48</v>
      </c>
    </row>
    <row r="2" spans="1:17" s="11" customFormat="1" ht="15" customHeight="1">
      <c r="A2" s="15" t="s">
        <v>47</v>
      </c>
    </row>
    <row r="5" spans="1:17" ht="31" customHeight="1">
      <c r="A5" s="42" t="s">
        <v>30</v>
      </c>
      <c r="B5" s="42"/>
      <c r="C5" s="42"/>
      <c r="D5" s="42"/>
      <c r="E5" s="42"/>
      <c r="F5" s="42"/>
      <c r="G5" s="42"/>
      <c r="H5" s="42"/>
      <c r="I5" s="27"/>
      <c r="J5" s="27"/>
      <c r="K5" s="27"/>
      <c r="L5" s="27"/>
      <c r="M5" s="27"/>
      <c r="N5" s="27"/>
      <c r="O5" s="27"/>
      <c r="P5" s="27"/>
      <c r="Q5" s="27"/>
    </row>
    <row r="6" spans="1:17" s="3" customFormat="1" ht="15" customHeight="1">
      <c r="A6" s="5" t="s">
        <v>20</v>
      </c>
      <c r="B6" s="5"/>
      <c r="C6" s="5"/>
      <c r="D6" s="5"/>
      <c r="E6" s="5"/>
      <c r="F6" s="5"/>
      <c r="G6" s="5"/>
      <c r="H6" s="5"/>
    </row>
    <row r="7" spans="1:17" s="3" customFormat="1" ht="15" customHeight="1"/>
    <row r="8" spans="1:17" s="3" customFormat="1" ht="30">
      <c r="A8" s="6"/>
      <c r="B8" s="30" t="s">
        <v>56</v>
      </c>
      <c r="C8" s="7"/>
      <c r="D8" s="7"/>
    </row>
    <row r="9" spans="1:17" s="3" customFormat="1" ht="15" customHeight="1">
      <c r="A9" s="7">
        <v>1998</v>
      </c>
      <c r="B9" s="29">
        <v>1.4590000000000001</v>
      </c>
      <c r="C9" s="7"/>
      <c r="D9" s="7"/>
      <c r="F9" s="34"/>
    </row>
    <row r="10" spans="1:17" s="3" customFormat="1" ht="15" customHeight="1">
      <c r="A10" s="7">
        <v>1999</v>
      </c>
      <c r="B10" s="29">
        <v>1.427</v>
      </c>
      <c r="C10" s="7"/>
      <c r="D10" s="7"/>
      <c r="F10" s="34"/>
    </row>
    <row r="11" spans="1:17" s="3" customFormat="1" ht="15" customHeight="1">
      <c r="A11" s="7">
        <v>2000</v>
      </c>
      <c r="B11" s="29">
        <v>1.2529999999999999</v>
      </c>
      <c r="C11" s="7"/>
      <c r="D11" s="7"/>
      <c r="F11" s="34"/>
    </row>
    <row r="12" spans="1:17" s="3" customFormat="1" ht="15" customHeight="1">
      <c r="A12" s="7">
        <v>2001</v>
      </c>
      <c r="B12" s="29">
        <v>1.254</v>
      </c>
      <c r="C12" s="7"/>
      <c r="D12" s="7"/>
      <c r="F12" s="34"/>
    </row>
    <row r="13" spans="1:17" s="3" customFormat="1" ht="15" customHeight="1">
      <c r="A13" s="7">
        <v>2002</v>
      </c>
      <c r="B13" s="29">
        <v>1.6619999999999999</v>
      </c>
      <c r="C13" s="7"/>
      <c r="D13" s="7"/>
      <c r="F13" s="34"/>
    </row>
    <row r="14" spans="1:17" s="3" customFormat="1" ht="15" customHeight="1">
      <c r="A14" s="7">
        <v>2003</v>
      </c>
      <c r="B14" s="29">
        <v>1.44</v>
      </c>
      <c r="C14" s="7"/>
      <c r="D14" s="7"/>
      <c r="F14" s="34"/>
    </row>
    <row r="15" spans="1:17" s="3" customFormat="1" ht="15" customHeight="1">
      <c r="A15" s="7">
        <v>2004</v>
      </c>
      <c r="B15" s="29">
        <v>1.2450000000000001</v>
      </c>
      <c r="C15" s="7"/>
      <c r="D15" s="7"/>
      <c r="F15" s="34"/>
    </row>
    <row r="16" spans="1:17" s="3" customFormat="1" ht="15" customHeight="1">
      <c r="A16" s="7">
        <v>2005</v>
      </c>
      <c r="B16" s="29">
        <v>-0.19800000000000001</v>
      </c>
      <c r="C16" s="7"/>
      <c r="D16" s="7"/>
      <c r="F16" s="34"/>
    </row>
    <row r="17" spans="1:11" s="3" customFormat="1" ht="15" customHeight="1">
      <c r="A17" s="7">
        <v>2006</v>
      </c>
      <c r="B17" s="29">
        <v>-0.151</v>
      </c>
      <c r="C17" s="7"/>
      <c r="D17" s="7"/>
      <c r="F17" s="34"/>
    </row>
    <row r="18" spans="1:11" s="3" customFormat="1" ht="15" customHeight="1">
      <c r="A18" s="7">
        <v>2007</v>
      </c>
      <c r="B18" s="29">
        <v>-0.10199999999999999</v>
      </c>
      <c r="C18" s="7"/>
      <c r="D18" s="7"/>
      <c r="F18" s="34"/>
    </row>
    <row r="19" spans="1:11" s="3" customFormat="1" ht="15" customHeight="1">
      <c r="A19" s="7">
        <v>2008</v>
      </c>
      <c r="B19" s="29">
        <v>0.80800000000000005</v>
      </c>
      <c r="C19" s="7"/>
      <c r="D19" s="7"/>
      <c r="F19" s="34"/>
    </row>
    <row r="20" spans="1:11" s="3" customFormat="1" ht="15" customHeight="1">
      <c r="A20" s="7">
        <v>2009</v>
      </c>
      <c r="B20" s="29">
        <v>0.52100000000000002</v>
      </c>
      <c r="C20" s="7"/>
      <c r="D20" s="7"/>
      <c r="F20" s="34"/>
    </row>
    <row r="21" spans="1:11" s="3" customFormat="1" ht="15" customHeight="1">
      <c r="A21" s="7">
        <v>2010</v>
      </c>
      <c r="B21" s="29">
        <v>0.61299999999999999</v>
      </c>
      <c r="C21" s="7"/>
      <c r="D21" s="7"/>
      <c r="F21" s="34"/>
    </row>
    <row r="22" spans="1:11" s="3" customFormat="1" ht="15" customHeight="1">
      <c r="A22" s="7">
        <v>2011</v>
      </c>
      <c r="B22" s="29">
        <v>1.4550000000000001</v>
      </c>
      <c r="C22" s="7"/>
      <c r="D22" s="7"/>
      <c r="F22" s="34"/>
    </row>
    <row r="23" spans="1:11" s="3" customFormat="1" ht="15" customHeight="1">
      <c r="A23" s="7">
        <v>2012</v>
      </c>
      <c r="B23" s="29">
        <v>0.20499999999999999</v>
      </c>
      <c r="C23" s="7"/>
      <c r="D23" s="7"/>
      <c r="F23" s="34"/>
    </row>
    <row r="24" spans="1:11" s="3" customFormat="1" ht="15" customHeight="1">
      <c r="A24" s="7">
        <v>2013</v>
      </c>
      <c r="B24" s="29">
        <v>0.123</v>
      </c>
      <c r="C24" s="7"/>
      <c r="D24" s="7"/>
      <c r="F24" s="34"/>
    </row>
    <row r="25" spans="1:11" s="3" customFormat="1" ht="15" customHeight="1">
      <c r="A25" s="7">
        <v>2014</v>
      </c>
      <c r="B25" s="29">
        <v>0.23</v>
      </c>
      <c r="C25" s="7"/>
      <c r="D25" s="7"/>
      <c r="E25" s="8"/>
      <c r="F25" s="34"/>
      <c r="G25" s="8"/>
      <c r="H25" s="8"/>
      <c r="I25" s="8"/>
      <c r="J25" s="8"/>
      <c r="K25" s="9"/>
    </row>
    <row r="26" spans="1:11" s="3" customFormat="1" ht="15" customHeight="1">
      <c r="A26" s="7">
        <v>2015</v>
      </c>
      <c r="B26" s="29">
        <v>0.30499999999999999</v>
      </c>
      <c r="C26" s="7"/>
      <c r="D26" s="7"/>
      <c r="E26" s="8"/>
      <c r="F26" s="34"/>
      <c r="G26" s="8"/>
      <c r="H26" s="8"/>
      <c r="I26" s="8"/>
      <c r="J26" s="8"/>
      <c r="K26" s="9"/>
    </row>
    <row r="27" spans="1:11" s="3" customFormat="1" ht="15" customHeight="1">
      <c r="A27" s="7">
        <v>2016</v>
      </c>
      <c r="B27" s="29">
        <v>0.28899999999999998</v>
      </c>
      <c r="C27" s="7"/>
      <c r="D27" s="7"/>
      <c r="E27" s="8"/>
      <c r="F27" s="34"/>
      <c r="G27" s="8"/>
      <c r="H27" s="8"/>
      <c r="I27" s="8"/>
      <c r="J27" s="8"/>
      <c r="K27" s="9"/>
    </row>
    <row r="28" spans="1:11" s="3" customFormat="1" ht="15" customHeight="1">
      <c r="A28" s="7">
        <v>2017</v>
      </c>
      <c r="B28" s="29">
        <v>0.74399999999999999</v>
      </c>
      <c r="C28" s="7"/>
      <c r="D28" s="7"/>
      <c r="E28" s="8"/>
      <c r="F28" s="34"/>
      <c r="G28" s="8"/>
      <c r="H28" s="8"/>
      <c r="I28" s="8"/>
      <c r="J28" s="8"/>
      <c r="K28" s="9"/>
    </row>
    <row r="29" spans="1:11" s="3" customFormat="1" ht="15" customHeight="1">
      <c r="A29" s="5"/>
      <c r="B29" s="6"/>
      <c r="C29" s="7"/>
      <c r="D29" s="7"/>
      <c r="E29" s="8"/>
      <c r="F29" s="8"/>
      <c r="G29" s="8"/>
      <c r="H29" s="8"/>
      <c r="I29" s="8"/>
      <c r="J29" s="8"/>
      <c r="K29" s="9"/>
    </row>
    <row r="30" spans="1:11" s="3" customFormat="1" ht="15" customHeight="1"/>
    <row r="31" spans="1:11" s="3" customFormat="1" ht="15" customHeight="1">
      <c r="A31" s="12" t="s">
        <v>2</v>
      </c>
    </row>
  </sheetData>
  <mergeCells count="1">
    <mergeCell ref="A5:H5"/>
  </mergeCells>
  <hyperlinks>
    <hyperlink ref="A31" location="Contents!A1" display="Back to Table of Contents" xr:uid="{00000000-0004-0000-1200-000001000000}"/>
    <hyperlink ref="A2" r:id="rId1" xr:uid="{6E5E819B-5B6D-0045-89A9-1F29103B2050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N31"/>
  <sheetViews>
    <sheetView zoomScaleNormal="100" workbookViewId="0"/>
  </sheetViews>
  <sheetFormatPr baseColWidth="10" defaultColWidth="9.5" defaultRowHeight="15" customHeight="1"/>
  <cols>
    <col min="1" max="1" width="12.5" style="3" customWidth="1"/>
    <col min="2" max="2" width="14.83203125" style="3" customWidth="1"/>
    <col min="3" max="3" width="14.1640625" style="3" customWidth="1"/>
    <col min="4" max="4" width="12.5" style="3" customWidth="1"/>
    <col min="5" max="15" width="8.5" style="3" customWidth="1"/>
    <col min="16" max="16384" width="9.5" style="3"/>
  </cols>
  <sheetData>
    <row r="1" spans="1:14" s="11" customFormat="1" ht="15" customHeight="1">
      <c r="A1" s="2" t="s">
        <v>48</v>
      </c>
    </row>
    <row r="2" spans="1:14" s="11" customFormat="1" ht="15" customHeight="1">
      <c r="A2" s="15" t="s">
        <v>47</v>
      </c>
    </row>
    <row r="5" spans="1:14" ht="30" customHeight="1">
      <c r="A5" s="39" t="s">
        <v>31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</row>
    <row r="6" spans="1:14" ht="15" customHeight="1">
      <c r="A6" s="5" t="s">
        <v>20</v>
      </c>
      <c r="B6" s="5"/>
      <c r="C6" s="5"/>
      <c r="D6" s="5"/>
      <c r="E6" s="5"/>
      <c r="F6" s="5"/>
      <c r="G6" s="5"/>
      <c r="H6" s="5"/>
      <c r="I6" s="5"/>
      <c r="J6" s="5"/>
    </row>
    <row r="8" spans="1:14" ht="75">
      <c r="A8" s="6"/>
      <c r="B8" s="30" t="s">
        <v>32</v>
      </c>
      <c r="C8" s="30" t="s">
        <v>12</v>
      </c>
      <c r="D8" s="7"/>
    </row>
    <row r="9" spans="1:14" ht="15" customHeight="1">
      <c r="A9" s="7">
        <v>1998</v>
      </c>
      <c r="B9" s="31">
        <v>1.3779999999999999</v>
      </c>
      <c r="C9" s="31">
        <v>1.613</v>
      </c>
      <c r="D9" s="7"/>
    </row>
    <row r="10" spans="1:14" ht="15" customHeight="1">
      <c r="A10" s="7">
        <v>1999</v>
      </c>
      <c r="B10" s="31">
        <v>1.4259999999999999</v>
      </c>
      <c r="C10" s="31">
        <v>1.4770000000000001</v>
      </c>
      <c r="D10" s="7"/>
    </row>
    <row r="11" spans="1:14" ht="15" customHeight="1">
      <c r="A11" s="7">
        <v>2000</v>
      </c>
      <c r="B11" s="31">
        <v>1.357</v>
      </c>
      <c r="C11" s="31">
        <v>0.26900000000000002</v>
      </c>
      <c r="D11" s="7"/>
    </row>
    <row r="12" spans="1:14" ht="15" customHeight="1">
      <c r="A12" s="7">
        <v>2001</v>
      </c>
      <c r="B12" s="31">
        <v>1.347</v>
      </c>
      <c r="C12" s="31">
        <v>1.175</v>
      </c>
      <c r="D12" s="7"/>
    </row>
    <row r="13" spans="1:14" ht="15" customHeight="1">
      <c r="A13" s="7">
        <v>2002</v>
      </c>
      <c r="B13" s="31">
        <v>1.3779999999999999</v>
      </c>
      <c r="C13" s="31">
        <v>2.8559999999999999</v>
      </c>
      <c r="D13" s="7"/>
    </row>
    <row r="14" spans="1:14" ht="15" customHeight="1">
      <c r="A14" s="7">
        <v>2003</v>
      </c>
      <c r="B14" s="31">
        <v>1.498</v>
      </c>
      <c r="C14" s="31">
        <v>3.1240000000000001</v>
      </c>
      <c r="D14" s="7"/>
    </row>
    <row r="15" spans="1:14" ht="15" customHeight="1">
      <c r="A15" s="7">
        <v>2004</v>
      </c>
      <c r="B15" s="31">
        <v>1.7789999999999999</v>
      </c>
      <c r="C15" s="31">
        <v>3.5430000000000001</v>
      </c>
      <c r="D15" s="7"/>
    </row>
    <row r="16" spans="1:14" ht="15" customHeight="1">
      <c r="A16" s="7">
        <v>2005</v>
      </c>
      <c r="B16" s="31">
        <v>2.17</v>
      </c>
      <c r="C16" s="31">
        <v>2.2149999999999999</v>
      </c>
      <c r="D16" s="7"/>
    </row>
    <row r="17" spans="1:11" ht="15" customHeight="1">
      <c r="A17" s="7">
        <v>2006</v>
      </c>
      <c r="B17" s="31">
        <v>2.1419999999999999</v>
      </c>
      <c r="C17" s="31">
        <v>2.58</v>
      </c>
      <c r="D17" s="7"/>
    </row>
    <row r="18" spans="1:11" ht="15" customHeight="1">
      <c r="A18" s="7">
        <v>2007</v>
      </c>
      <c r="B18" s="31">
        <v>1.984</v>
      </c>
      <c r="C18" s="31">
        <v>1.9850000000000001</v>
      </c>
      <c r="D18" s="7"/>
    </row>
    <row r="19" spans="1:11" ht="15" customHeight="1">
      <c r="A19" s="7">
        <v>2008</v>
      </c>
      <c r="B19" s="31">
        <v>1.625</v>
      </c>
      <c r="C19" s="31">
        <v>2.093</v>
      </c>
      <c r="D19" s="7"/>
    </row>
    <row r="20" spans="1:11" ht="15" customHeight="1">
      <c r="A20" s="7">
        <v>2009</v>
      </c>
      <c r="B20" s="31">
        <v>1.526</v>
      </c>
      <c r="C20" s="31">
        <v>3.4009999999999998</v>
      </c>
      <c r="D20" s="7"/>
    </row>
    <row r="21" spans="1:11" ht="15" customHeight="1">
      <c r="A21" s="7">
        <v>2010</v>
      </c>
      <c r="B21" s="31">
        <v>1.788</v>
      </c>
      <c r="C21" s="31">
        <v>4.6989999999999998</v>
      </c>
      <c r="D21" s="7"/>
    </row>
    <row r="22" spans="1:11" ht="15" customHeight="1">
      <c r="A22" s="7">
        <v>2011</v>
      </c>
      <c r="B22" s="31">
        <v>1.875</v>
      </c>
      <c r="C22" s="31">
        <v>5.234</v>
      </c>
      <c r="D22" s="7"/>
    </row>
    <row r="23" spans="1:11" ht="15" customHeight="1">
      <c r="A23" s="7">
        <v>2012</v>
      </c>
      <c r="B23" s="31">
        <v>2.3279999999999998</v>
      </c>
      <c r="C23" s="31">
        <v>5.2249999999999996</v>
      </c>
      <c r="D23" s="7"/>
    </row>
    <row r="24" spans="1:11" ht="15" customHeight="1">
      <c r="A24" s="7">
        <v>2013</v>
      </c>
      <c r="B24" s="31">
        <v>2.262</v>
      </c>
      <c r="C24" s="31">
        <v>4.468</v>
      </c>
      <c r="D24" s="7"/>
    </row>
    <row r="25" spans="1:11" ht="15" customHeight="1">
      <c r="A25" s="7">
        <v>2014</v>
      </c>
      <c r="B25" s="31">
        <v>2.3980000000000001</v>
      </c>
      <c r="C25" s="31">
        <v>4.1040000000000001</v>
      </c>
      <c r="D25" s="7"/>
      <c r="E25" s="8"/>
      <c r="F25" s="8"/>
      <c r="G25" s="8"/>
      <c r="H25" s="8"/>
      <c r="I25" s="8"/>
      <c r="J25" s="8"/>
      <c r="K25" s="9"/>
    </row>
    <row r="26" spans="1:11" ht="15" customHeight="1">
      <c r="A26" s="7">
        <v>2015</v>
      </c>
      <c r="B26" s="31">
        <v>2.5099999999999998</v>
      </c>
      <c r="C26" s="31">
        <v>3.7690000000000001</v>
      </c>
      <c r="D26" s="7"/>
      <c r="E26" s="8"/>
      <c r="F26" s="8"/>
      <c r="G26" s="8"/>
      <c r="H26" s="8"/>
      <c r="I26" s="8"/>
      <c r="J26" s="8"/>
      <c r="K26" s="9"/>
    </row>
    <row r="27" spans="1:11" ht="15" customHeight="1">
      <c r="A27" s="7">
        <v>2016</v>
      </c>
      <c r="B27" s="31">
        <v>2.597</v>
      </c>
      <c r="C27" s="31">
        <v>4.1020000000000003</v>
      </c>
      <c r="D27" s="7"/>
      <c r="E27" s="8"/>
      <c r="F27" s="8"/>
      <c r="G27" s="8"/>
      <c r="H27" s="8"/>
      <c r="I27" s="8"/>
      <c r="J27" s="8"/>
      <c r="K27" s="9"/>
    </row>
    <row r="28" spans="1:11" ht="15" customHeight="1">
      <c r="A28" s="7">
        <v>2017</v>
      </c>
      <c r="B28" s="31">
        <v>2.464</v>
      </c>
      <c r="C28" s="31">
        <v>5.8070000000000004</v>
      </c>
      <c r="D28" s="7"/>
      <c r="E28" s="8"/>
      <c r="F28" s="8"/>
      <c r="G28" s="8"/>
      <c r="H28" s="8"/>
      <c r="I28" s="8"/>
      <c r="J28" s="8"/>
      <c r="K28" s="9"/>
    </row>
    <row r="29" spans="1:11" ht="15" customHeight="1">
      <c r="A29" s="5"/>
      <c r="B29" s="5"/>
      <c r="C29" s="5"/>
    </row>
    <row r="31" spans="1:11" ht="15" customHeight="1">
      <c r="A31" s="12" t="s">
        <v>2</v>
      </c>
    </row>
  </sheetData>
  <mergeCells count="1">
    <mergeCell ref="A5:N5"/>
  </mergeCells>
  <hyperlinks>
    <hyperlink ref="A31" location="Contents!A1" display="Back to Table of Contents" xr:uid="{00000000-0004-0000-1400-000000000000}"/>
    <hyperlink ref="A2" r:id="rId1" xr:uid="{EA55A356-D60C-CA41-B15C-D671135AB738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0F761-4690-4922-A350-0472CE69DC21}">
  <sheetPr>
    <pageSetUpPr fitToPage="1"/>
  </sheetPr>
  <dimension ref="A1:K31"/>
  <sheetViews>
    <sheetView zoomScaleNormal="100" workbookViewId="0"/>
  </sheetViews>
  <sheetFormatPr baseColWidth="10" defaultColWidth="9.5" defaultRowHeight="15" customHeight="1"/>
  <cols>
    <col min="1" max="1" width="12.5" style="3" customWidth="1"/>
    <col min="2" max="2" width="14.83203125" style="3" customWidth="1"/>
    <col min="3" max="4" width="12.5" style="3" customWidth="1"/>
    <col min="5" max="15" width="8.5" style="3" customWidth="1"/>
    <col min="16" max="16384" width="9.5" style="3"/>
  </cols>
  <sheetData>
    <row r="1" spans="1:8" s="11" customFormat="1" ht="15" customHeight="1">
      <c r="A1" s="2" t="s">
        <v>48</v>
      </c>
    </row>
    <row r="2" spans="1:8" s="11" customFormat="1" ht="15" customHeight="1">
      <c r="A2" s="15" t="s">
        <v>47</v>
      </c>
    </row>
    <row r="5" spans="1:8" ht="30" customHeight="1">
      <c r="A5" s="39" t="s">
        <v>33</v>
      </c>
      <c r="B5" s="39"/>
      <c r="C5" s="39"/>
      <c r="D5" s="39"/>
      <c r="E5" s="39"/>
      <c r="F5" s="39"/>
      <c r="G5" s="39"/>
      <c r="H5" s="39"/>
    </row>
    <row r="6" spans="1:8" ht="15" customHeight="1">
      <c r="A6" s="5" t="s">
        <v>10</v>
      </c>
      <c r="B6" s="5"/>
      <c r="C6" s="5"/>
      <c r="D6" s="5"/>
      <c r="E6" s="5"/>
      <c r="F6" s="5"/>
      <c r="G6" s="5"/>
      <c r="H6" s="5"/>
    </row>
    <row r="8" spans="1:8" ht="45">
      <c r="A8" s="6"/>
      <c r="B8" s="30" t="s">
        <v>51</v>
      </c>
      <c r="C8" s="7"/>
      <c r="D8" s="7"/>
    </row>
    <row r="9" spans="1:8" ht="15" customHeight="1">
      <c r="A9" s="7">
        <v>1998</v>
      </c>
      <c r="B9" s="32">
        <v>80.998999999999995</v>
      </c>
      <c r="C9" s="7"/>
      <c r="D9" s="7"/>
      <c r="F9" s="33"/>
    </row>
    <row r="10" spans="1:8" ht="15" customHeight="1">
      <c r="A10" s="7">
        <v>1999</v>
      </c>
      <c r="B10" s="32">
        <v>79.581000000000003</v>
      </c>
      <c r="C10" s="7"/>
      <c r="D10" s="7"/>
      <c r="F10" s="33"/>
    </row>
    <row r="11" spans="1:8" ht="15" customHeight="1">
      <c r="A11" s="7">
        <v>2000</v>
      </c>
      <c r="B11" s="32">
        <v>78.828000000000003</v>
      </c>
      <c r="C11" s="7"/>
      <c r="D11" s="7"/>
      <c r="F11" s="33"/>
    </row>
    <row r="12" spans="1:8" ht="15" customHeight="1">
      <c r="A12" s="7">
        <v>2001</v>
      </c>
      <c r="B12" s="32">
        <v>65.510999999999996</v>
      </c>
      <c r="C12" s="7"/>
      <c r="D12" s="7"/>
      <c r="F12" s="33"/>
    </row>
    <row r="13" spans="1:8" ht="15" customHeight="1">
      <c r="A13" s="7">
        <v>2002</v>
      </c>
      <c r="B13" s="32">
        <v>63.201000000000001</v>
      </c>
      <c r="C13" s="7"/>
      <c r="D13" s="7"/>
      <c r="F13" s="33"/>
    </row>
    <row r="14" spans="1:8" ht="15" customHeight="1">
      <c r="A14" s="7">
        <v>2003</v>
      </c>
      <c r="B14" s="32">
        <v>72.635999999999996</v>
      </c>
      <c r="C14" s="7"/>
      <c r="D14" s="7"/>
      <c r="F14" s="33"/>
    </row>
    <row r="15" spans="1:8" ht="15" customHeight="1">
      <c r="A15" s="7">
        <v>2004</v>
      </c>
      <c r="B15" s="32">
        <v>76.56</v>
      </c>
      <c r="C15" s="7"/>
      <c r="D15" s="7"/>
      <c r="F15" s="33"/>
    </row>
    <row r="16" spans="1:8" ht="15" customHeight="1">
      <c r="A16" s="7">
        <v>2005</v>
      </c>
      <c r="B16" s="32">
        <v>82.989000000000004</v>
      </c>
      <c r="C16" s="7"/>
      <c r="D16" s="7"/>
      <c r="F16" s="33"/>
    </row>
    <row r="17" spans="1:11" ht="15" customHeight="1">
      <c r="A17" s="7">
        <v>2006</v>
      </c>
      <c r="B17" s="32">
        <v>80.831000000000003</v>
      </c>
      <c r="C17" s="7"/>
      <c r="D17" s="7"/>
      <c r="F17" s="33"/>
    </row>
    <row r="18" spans="1:11" ht="15" customHeight="1">
      <c r="A18" s="7">
        <v>2007</v>
      </c>
      <c r="B18" s="32">
        <v>78.694000000000003</v>
      </c>
      <c r="C18" s="7"/>
      <c r="D18" s="7"/>
      <c r="F18" s="33"/>
    </row>
    <row r="19" spans="1:11" ht="15" customHeight="1">
      <c r="A19" s="7">
        <v>2008</v>
      </c>
      <c r="B19" s="32">
        <v>61.826000000000001</v>
      </c>
      <c r="C19" s="7"/>
      <c r="D19" s="7"/>
      <c r="F19" s="33"/>
    </row>
    <row r="20" spans="1:11" ht="15" customHeight="1">
      <c r="A20" s="7">
        <v>2009</v>
      </c>
      <c r="B20" s="32">
        <v>66.736000000000004</v>
      </c>
      <c r="C20" s="7"/>
      <c r="D20" s="7"/>
      <c r="F20" s="33"/>
    </row>
    <row r="21" spans="1:11" ht="15" customHeight="1">
      <c r="A21" s="7">
        <v>2010</v>
      </c>
      <c r="B21" s="32">
        <v>74.855000000000004</v>
      </c>
      <c r="C21" s="7"/>
      <c r="D21" s="7"/>
      <c r="F21" s="33"/>
    </row>
    <row r="22" spans="1:11" ht="15" customHeight="1">
      <c r="A22" s="7">
        <v>2011</v>
      </c>
      <c r="B22" s="32">
        <v>71.587999999999994</v>
      </c>
      <c r="C22" s="7"/>
      <c r="D22" s="7"/>
      <c r="F22" s="33"/>
    </row>
    <row r="23" spans="1:11" ht="15" customHeight="1">
      <c r="A23" s="7">
        <v>2012</v>
      </c>
      <c r="B23" s="32">
        <v>73.546000000000006</v>
      </c>
      <c r="C23" s="7"/>
      <c r="D23" s="7"/>
      <c r="F23" s="33"/>
    </row>
    <row r="24" spans="1:11" ht="15" customHeight="1">
      <c r="A24" s="7">
        <v>2013</v>
      </c>
      <c r="B24" s="32">
        <v>75.293000000000006</v>
      </c>
      <c r="C24" s="7"/>
      <c r="D24" s="7"/>
      <c r="F24" s="33"/>
    </row>
    <row r="25" spans="1:11" ht="15" customHeight="1">
      <c r="A25" s="7">
        <v>2014</v>
      </c>
      <c r="B25" s="32">
        <v>75.093000000000004</v>
      </c>
      <c r="C25" s="7"/>
      <c r="D25" s="7"/>
      <c r="E25" s="8"/>
      <c r="F25" s="33"/>
      <c r="G25" s="8"/>
      <c r="H25" s="8"/>
      <c r="I25" s="8"/>
      <c r="J25" s="8"/>
      <c r="K25" s="9"/>
    </row>
    <row r="26" spans="1:11" ht="15" customHeight="1">
      <c r="A26" s="7">
        <v>2015</v>
      </c>
      <c r="B26" s="32">
        <v>71.647000000000006</v>
      </c>
      <c r="C26" s="7"/>
      <c r="D26" s="7"/>
      <c r="E26" s="8"/>
      <c r="F26" s="33"/>
      <c r="G26" s="8"/>
      <c r="H26" s="8"/>
      <c r="I26" s="8"/>
      <c r="J26" s="8"/>
      <c r="K26" s="9"/>
    </row>
    <row r="27" spans="1:11" ht="15" customHeight="1">
      <c r="A27" s="7">
        <v>2016</v>
      </c>
      <c r="B27" s="32">
        <v>67.132999999999996</v>
      </c>
      <c r="C27" s="7"/>
      <c r="D27" s="7"/>
      <c r="E27" s="8"/>
      <c r="F27" s="33"/>
      <c r="G27" s="8"/>
      <c r="H27" s="8"/>
      <c r="I27" s="8"/>
      <c r="J27" s="8"/>
      <c r="K27" s="9"/>
    </row>
    <row r="28" spans="1:11" ht="15" customHeight="1">
      <c r="A28" s="7">
        <v>2017</v>
      </c>
      <c r="B28" s="32">
        <v>57.009</v>
      </c>
      <c r="C28" s="7"/>
      <c r="D28" s="7"/>
      <c r="E28" s="8"/>
      <c r="F28" s="33"/>
      <c r="G28" s="8"/>
      <c r="H28" s="8"/>
      <c r="I28" s="8"/>
      <c r="J28" s="8"/>
      <c r="K28" s="9"/>
    </row>
    <row r="29" spans="1:11" ht="15" customHeight="1">
      <c r="A29" s="5"/>
      <c r="B29" s="5"/>
    </row>
    <row r="31" spans="1:11" ht="15" customHeight="1">
      <c r="A31" s="12" t="s">
        <v>2</v>
      </c>
    </row>
  </sheetData>
  <mergeCells count="1">
    <mergeCell ref="A5:H5"/>
  </mergeCells>
  <hyperlinks>
    <hyperlink ref="A31" location="Contents!A1" display="Back to Table of Contents" xr:uid="{1B1A4DE5-A985-44A2-8058-5B7AC91C2CCD}"/>
    <hyperlink ref="A2" r:id="rId1" xr:uid="{E21D3219-3AA0-774C-9386-AB2017B0F776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4CCBC-E634-4465-977A-C1E175281A84}">
  <sheetPr>
    <pageSetUpPr fitToPage="1"/>
  </sheetPr>
  <dimension ref="A1:M31"/>
  <sheetViews>
    <sheetView zoomScaleNormal="100" workbookViewId="0"/>
  </sheetViews>
  <sheetFormatPr baseColWidth="10" defaultColWidth="9.5" defaultRowHeight="15" customHeight="1"/>
  <cols>
    <col min="1" max="4" width="12.5" style="3" customWidth="1"/>
    <col min="5" max="15" width="8.5" style="3" customWidth="1"/>
    <col min="16" max="16384" width="9.5" style="3"/>
  </cols>
  <sheetData>
    <row r="1" spans="1:13" s="11" customFormat="1" ht="15" customHeight="1">
      <c r="A1" s="2" t="s">
        <v>48</v>
      </c>
    </row>
    <row r="2" spans="1:13" s="11" customFormat="1" ht="15" customHeight="1">
      <c r="A2" s="15" t="s">
        <v>47</v>
      </c>
    </row>
    <row r="5" spans="1:13" ht="45.75" customHeight="1">
      <c r="A5" s="39" t="s">
        <v>34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</row>
    <row r="6" spans="1:13" ht="15" customHeight="1">
      <c r="A6" s="5" t="s">
        <v>20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</row>
    <row r="8" spans="1:13" ht="75">
      <c r="A8" s="6"/>
      <c r="B8" s="30" t="s">
        <v>35</v>
      </c>
      <c r="C8" s="30" t="s">
        <v>12</v>
      </c>
      <c r="D8" s="6"/>
    </row>
    <row r="9" spans="1:13" ht="15" customHeight="1">
      <c r="A9" s="7">
        <v>1998</v>
      </c>
      <c r="B9" s="31">
        <v>-1.4350000000000001</v>
      </c>
      <c r="C9" s="31">
        <v>1.613</v>
      </c>
      <c r="D9" s="7"/>
    </row>
    <row r="10" spans="1:13" ht="15" customHeight="1">
      <c r="A10" s="7">
        <v>1999</v>
      </c>
      <c r="B10" s="31">
        <v>-1.633</v>
      </c>
      <c r="C10" s="31">
        <v>1.4770000000000001</v>
      </c>
      <c r="D10" s="7"/>
    </row>
    <row r="11" spans="1:13" ht="15" customHeight="1">
      <c r="A11" s="7">
        <v>2000</v>
      </c>
      <c r="B11" s="31">
        <v>-2.3519999999999999</v>
      </c>
      <c r="C11" s="31">
        <v>0.26900000000000002</v>
      </c>
      <c r="D11" s="7"/>
    </row>
    <row r="12" spans="1:13" ht="15" customHeight="1">
      <c r="A12" s="7">
        <v>2001</v>
      </c>
      <c r="B12" s="31">
        <v>-3.4359999999999999</v>
      </c>
      <c r="C12" s="31">
        <v>1.175</v>
      </c>
      <c r="D12" s="7"/>
    </row>
    <row r="13" spans="1:13" ht="15" customHeight="1">
      <c r="A13" s="7">
        <v>2002</v>
      </c>
      <c r="B13" s="31">
        <v>-3.1190000000000002</v>
      </c>
      <c r="C13" s="31">
        <v>2.8559999999999999</v>
      </c>
      <c r="D13" s="7"/>
    </row>
    <row r="14" spans="1:13" ht="15" customHeight="1">
      <c r="A14" s="7">
        <v>2003</v>
      </c>
      <c r="B14" s="31">
        <v>-2.121</v>
      </c>
      <c r="C14" s="31">
        <v>3.1240000000000001</v>
      </c>
      <c r="D14" s="7"/>
    </row>
    <row r="15" spans="1:13" ht="15" customHeight="1">
      <c r="A15" s="7">
        <v>2004</v>
      </c>
      <c r="B15" s="31">
        <v>-1.198</v>
      </c>
      <c r="C15" s="31">
        <v>3.5430000000000001</v>
      </c>
      <c r="D15" s="7"/>
    </row>
    <row r="16" spans="1:13" ht="15" customHeight="1">
      <c r="A16" s="7">
        <v>2005</v>
      </c>
      <c r="B16" s="31">
        <v>1.3839999999999999</v>
      </c>
      <c r="C16" s="31">
        <v>2.2149999999999999</v>
      </c>
      <c r="D16" s="7"/>
    </row>
    <row r="17" spans="1:11" ht="15" customHeight="1">
      <c r="A17" s="7">
        <v>2006</v>
      </c>
      <c r="B17" s="31">
        <v>-0.30299999999999999</v>
      </c>
      <c r="C17" s="31">
        <v>2.58</v>
      </c>
      <c r="D17" s="7"/>
    </row>
    <row r="18" spans="1:11" ht="15" customHeight="1">
      <c r="A18" s="7">
        <v>2007</v>
      </c>
      <c r="B18" s="31">
        <v>-1.2789999999999999</v>
      </c>
      <c r="C18" s="31">
        <v>1.9850000000000001</v>
      </c>
      <c r="D18" s="7"/>
    </row>
    <row r="19" spans="1:11" ht="15" customHeight="1">
      <c r="A19" s="7">
        <v>2008</v>
      </c>
      <c r="B19" s="31">
        <v>-3.9809999999999999</v>
      </c>
      <c r="C19" s="31">
        <v>2.093</v>
      </c>
      <c r="D19" s="7"/>
    </row>
    <row r="20" spans="1:11" ht="15" customHeight="1">
      <c r="A20" s="7">
        <v>2009</v>
      </c>
      <c r="B20" s="31">
        <v>-3.117</v>
      </c>
      <c r="C20" s="31">
        <v>3.4009999999999998</v>
      </c>
      <c r="D20" s="7"/>
    </row>
    <row r="21" spans="1:11" ht="15" customHeight="1">
      <c r="A21" s="7">
        <v>2010</v>
      </c>
      <c r="B21" s="31">
        <v>-1.466</v>
      </c>
      <c r="C21" s="31">
        <v>4.6989999999999998</v>
      </c>
      <c r="D21" s="7"/>
    </row>
    <row r="22" spans="1:11" ht="15" customHeight="1">
      <c r="A22" s="7">
        <v>2011</v>
      </c>
      <c r="B22" s="31">
        <v>-1.643</v>
      </c>
      <c r="C22" s="31">
        <v>5.234</v>
      </c>
      <c r="D22" s="7"/>
    </row>
    <row r="23" spans="1:11" ht="15" customHeight="1">
      <c r="A23" s="7">
        <v>2012</v>
      </c>
      <c r="B23" s="31">
        <v>-0.59199999999999997</v>
      </c>
      <c r="C23" s="31">
        <v>5.2249999999999996</v>
      </c>
      <c r="D23" s="7"/>
    </row>
    <row r="24" spans="1:11" ht="15" customHeight="1">
      <c r="A24" s="7">
        <v>2013</v>
      </c>
      <c r="B24" s="31">
        <v>-0.57799999999999996</v>
      </c>
      <c r="C24" s="31">
        <v>4.468</v>
      </c>
      <c r="D24" s="7"/>
    </row>
    <row r="25" spans="1:11" ht="15" customHeight="1">
      <c r="A25" s="7">
        <v>2014</v>
      </c>
      <c r="B25" s="31">
        <v>-0.749</v>
      </c>
      <c r="C25" s="31">
        <v>4.1040000000000001</v>
      </c>
      <c r="D25" s="7"/>
      <c r="E25" s="8"/>
      <c r="F25" s="8"/>
      <c r="G25" s="8"/>
      <c r="H25" s="8"/>
      <c r="I25" s="8"/>
      <c r="J25" s="8"/>
      <c r="K25" s="9"/>
    </row>
    <row r="26" spans="1:11" ht="15" customHeight="1">
      <c r="A26" s="7">
        <v>2015</v>
      </c>
      <c r="B26" s="31">
        <v>-1.204</v>
      </c>
      <c r="C26" s="31">
        <v>3.7690000000000001</v>
      </c>
      <c r="D26" s="7"/>
      <c r="E26" s="8"/>
      <c r="F26" s="8"/>
      <c r="G26" s="8"/>
      <c r="H26" s="8"/>
      <c r="I26" s="8"/>
      <c r="J26" s="8"/>
      <c r="K26" s="9"/>
    </row>
    <row r="27" spans="1:11" ht="15" customHeight="1">
      <c r="A27" s="7">
        <v>2016</v>
      </c>
      <c r="B27" s="31">
        <v>-1.4930000000000001</v>
      </c>
      <c r="C27" s="31">
        <v>4.1020000000000003</v>
      </c>
      <c r="D27" s="7"/>
      <c r="E27" s="8"/>
      <c r="F27" s="8"/>
      <c r="G27" s="8"/>
      <c r="H27" s="8"/>
      <c r="I27" s="8"/>
      <c r="J27" s="8"/>
      <c r="K27" s="9"/>
    </row>
    <row r="28" spans="1:11" ht="15" customHeight="1">
      <c r="A28" s="7">
        <v>2017</v>
      </c>
      <c r="B28" s="31">
        <v>-1.853</v>
      </c>
      <c r="C28" s="31">
        <v>5.8070000000000004</v>
      </c>
      <c r="D28" s="7"/>
      <c r="E28" s="8"/>
      <c r="F28" s="8"/>
      <c r="G28" s="8"/>
      <c r="H28" s="8"/>
      <c r="I28" s="8"/>
      <c r="J28" s="8"/>
      <c r="K28" s="9"/>
    </row>
    <row r="29" spans="1:11" ht="15" customHeight="1">
      <c r="A29" s="5"/>
      <c r="B29" s="5"/>
      <c r="C29" s="5"/>
      <c r="D29" s="5"/>
    </row>
    <row r="31" spans="1:11" ht="15" customHeight="1">
      <c r="A31" s="12" t="s">
        <v>2</v>
      </c>
    </row>
  </sheetData>
  <mergeCells count="1">
    <mergeCell ref="A5:M5"/>
  </mergeCells>
  <hyperlinks>
    <hyperlink ref="A31" location="Contents!A1" display="Back to Table of Contents" xr:uid="{1135CD4E-07A1-4928-BF50-098F1B79ECF1}"/>
    <hyperlink ref="A2" r:id="rId1" xr:uid="{963152F1-1936-BC43-AA00-505EF033BF94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440CC-78ED-49FA-B992-7129A9448CB1}">
  <sheetPr>
    <pageSetUpPr fitToPage="1"/>
  </sheetPr>
  <dimension ref="A1:K31"/>
  <sheetViews>
    <sheetView zoomScaleNormal="100" workbookViewId="0"/>
  </sheetViews>
  <sheetFormatPr baseColWidth="10" defaultColWidth="9.5" defaultRowHeight="15" customHeight="1"/>
  <cols>
    <col min="1" max="4" width="12.5" style="3" customWidth="1"/>
    <col min="5" max="15" width="8.5" style="3" customWidth="1"/>
    <col min="16" max="16384" width="9.5" style="3"/>
  </cols>
  <sheetData>
    <row r="1" spans="1:11" s="11" customFormat="1" ht="15" customHeight="1">
      <c r="A1" s="2" t="s">
        <v>48</v>
      </c>
    </row>
    <row r="2" spans="1:11" s="11" customFormat="1" ht="15" customHeight="1">
      <c r="A2" s="15" t="s">
        <v>47</v>
      </c>
    </row>
    <row r="5" spans="1:11" ht="30" customHeight="1">
      <c r="A5" s="39" t="s">
        <v>36</v>
      </c>
      <c r="B5" s="39"/>
      <c r="C5" s="39"/>
      <c r="D5" s="39"/>
      <c r="E5" s="39"/>
      <c r="F5" s="39"/>
      <c r="G5" s="39"/>
      <c r="H5" s="39"/>
      <c r="I5" s="39"/>
      <c r="J5" s="39"/>
      <c r="K5" s="39"/>
    </row>
    <row r="6" spans="1:11" ht="15" customHeight="1">
      <c r="A6" s="5" t="s">
        <v>20</v>
      </c>
      <c r="B6" s="5"/>
      <c r="C6" s="5"/>
      <c r="D6" s="5"/>
    </row>
    <row r="8" spans="1:11" ht="45">
      <c r="A8" s="6"/>
      <c r="B8" s="30" t="s">
        <v>37</v>
      </c>
      <c r="C8" s="30" t="s">
        <v>15</v>
      </c>
      <c r="D8" s="30" t="s">
        <v>38</v>
      </c>
    </row>
    <row r="9" spans="1:11" ht="15" customHeight="1">
      <c r="A9" s="7">
        <v>1998</v>
      </c>
      <c r="B9" s="29">
        <v>-1.4350000000000001</v>
      </c>
      <c r="C9" s="29">
        <v>-2.2570000000000001</v>
      </c>
      <c r="D9" s="29">
        <v>0.82199999999999995</v>
      </c>
      <c r="F9" s="34"/>
      <c r="G9" s="34"/>
      <c r="H9" s="34"/>
    </row>
    <row r="10" spans="1:11" ht="15" customHeight="1">
      <c r="A10" s="7">
        <v>1999</v>
      </c>
      <c r="B10" s="29">
        <v>-1.633</v>
      </c>
      <c r="C10" s="29">
        <v>-2.577</v>
      </c>
      <c r="D10" s="29">
        <v>0.94399999999999995</v>
      </c>
      <c r="F10" s="34"/>
      <c r="G10" s="34"/>
      <c r="H10" s="34"/>
    </row>
    <row r="11" spans="1:11" ht="15" customHeight="1">
      <c r="A11" s="7">
        <v>2000</v>
      </c>
      <c r="B11" s="29">
        <v>-2.3519999999999999</v>
      </c>
      <c r="C11" s="29">
        <v>-3.3319999999999999</v>
      </c>
      <c r="D11" s="29">
        <v>0.98099999999999998</v>
      </c>
      <c r="F11" s="34"/>
      <c r="G11" s="34"/>
      <c r="H11" s="34"/>
    </row>
    <row r="12" spans="1:11" ht="15" customHeight="1">
      <c r="A12" s="7">
        <v>2001</v>
      </c>
      <c r="B12" s="29">
        <v>-3.4359999999999999</v>
      </c>
      <c r="C12" s="29">
        <v>-4.141</v>
      </c>
      <c r="D12" s="29">
        <v>0.70499999999999996</v>
      </c>
      <c r="F12" s="34"/>
      <c r="G12" s="34"/>
      <c r="H12" s="34"/>
    </row>
    <row r="13" spans="1:11" ht="15" customHeight="1">
      <c r="A13" s="7">
        <v>2002</v>
      </c>
      <c r="B13" s="29">
        <v>-3.1190000000000002</v>
      </c>
      <c r="C13" s="29">
        <v>-3.8220000000000001</v>
      </c>
      <c r="D13" s="29">
        <v>0.70199999999999996</v>
      </c>
      <c r="F13" s="34"/>
      <c r="G13" s="34"/>
      <c r="H13" s="34"/>
    </row>
    <row r="14" spans="1:11" ht="15" customHeight="1">
      <c r="A14" s="7">
        <v>2003</v>
      </c>
      <c r="B14" s="29">
        <v>-2.121</v>
      </c>
      <c r="C14" s="29">
        <v>-2.8340000000000001</v>
      </c>
      <c r="D14" s="29">
        <v>0.71299999999999997</v>
      </c>
      <c r="F14" s="34"/>
      <c r="G14" s="34"/>
      <c r="H14" s="34"/>
    </row>
    <row r="15" spans="1:11" ht="15" customHeight="1">
      <c r="A15" s="7">
        <v>2004</v>
      </c>
      <c r="B15" s="29">
        <v>-1.198</v>
      </c>
      <c r="C15" s="29">
        <v>-2.2330000000000001</v>
      </c>
      <c r="D15" s="29">
        <v>1.0349999999999999</v>
      </c>
      <c r="F15" s="34"/>
      <c r="G15" s="34"/>
      <c r="H15" s="34"/>
    </row>
    <row r="16" spans="1:11" ht="15" customHeight="1">
      <c r="A16" s="7">
        <v>2005</v>
      </c>
      <c r="B16" s="29">
        <v>1.3839999999999999</v>
      </c>
      <c r="C16" s="29">
        <v>-1.667</v>
      </c>
      <c r="D16" s="29">
        <v>3.0510000000000002</v>
      </c>
      <c r="F16" s="34"/>
      <c r="G16" s="34"/>
      <c r="H16" s="34"/>
    </row>
    <row r="17" spans="1:11" ht="15" customHeight="1">
      <c r="A17" s="7">
        <v>2006</v>
      </c>
      <c r="B17" s="29">
        <v>-0.30299999999999999</v>
      </c>
      <c r="C17" s="29">
        <v>-1.63</v>
      </c>
      <c r="D17" s="29">
        <v>1.327</v>
      </c>
      <c r="F17" s="34"/>
      <c r="G17" s="34"/>
      <c r="H17" s="34"/>
    </row>
    <row r="18" spans="1:11" ht="15" customHeight="1">
      <c r="A18" s="7">
        <v>2007</v>
      </c>
      <c r="B18" s="29">
        <v>-1.2789999999999999</v>
      </c>
      <c r="C18" s="29">
        <v>-2.1960000000000002</v>
      </c>
      <c r="D18" s="29">
        <v>0.91700000000000004</v>
      </c>
      <c r="F18" s="34"/>
      <c r="G18" s="34"/>
      <c r="H18" s="34"/>
    </row>
    <row r="19" spans="1:11" ht="15" customHeight="1">
      <c r="A19" s="7">
        <v>2008</v>
      </c>
      <c r="B19" s="29">
        <v>-3.9809999999999999</v>
      </c>
      <c r="C19" s="29">
        <v>-4.6719999999999997</v>
      </c>
      <c r="D19" s="29">
        <v>0.69099999999999995</v>
      </c>
      <c r="F19" s="34"/>
      <c r="G19" s="34"/>
      <c r="H19" s="34"/>
    </row>
    <row r="20" spans="1:11" ht="15" customHeight="1">
      <c r="A20" s="7">
        <v>2009</v>
      </c>
      <c r="B20" s="29">
        <v>-3.117</v>
      </c>
      <c r="C20" s="29">
        <v>-3.9510000000000001</v>
      </c>
      <c r="D20" s="29">
        <v>0.83499999999999996</v>
      </c>
      <c r="F20" s="34"/>
      <c r="G20" s="34"/>
      <c r="H20" s="34"/>
    </row>
    <row r="21" spans="1:11" ht="15" customHeight="1">
      <c r="A21" s="7">
        <v>2010</v>
      </c>
      <c r="B21" s="29">
        <v>-1.466</v>
      </c>
      <c r="C21" s="29">
        <v>-2.5169999999999999</v>
      </c>
      <c r="D21" s="29">
        <v>1.0509999999999999</v>
      </c>
      <c r="F21" s="34"/>
      <c r="G21" s="34"/>
      <c r="H21" s="34"/>
    </row>
    <row r="22" spans="1:11" ht="15" customHeight="1">
      <c r="A22" s="7">
        <v>2011</v>
      </c>
      <c r="B22" s="29">
        <v>-1.643</v>
      </c>
      <c r="C22" s="29">
        <v>-2.613</v>
      </c>
      <c r="D22" s="29">
        <v>0.97</v>
      </c>
      <c r="F22" s="34"/>
      <c r="G22" s="34"/>
      <c r="H22" s="34"/>
    </row>
    <row r="23" spans="1:11" ht="15" customHeight="1">
      <c r="A23" s="7">
        <v>2012</v>
      </c>
      <c r="B23" s="29">
        <v>-0.59199999999999997</v>
      </c>
      <c r="C23" s="29">
        <v>-1.9650000000000001</v>
      </c>
      <c r="D23" s="29">
        <v>1.373</v>
      </c>
      <c r="F23" s="34"/>
      <c r="G23" s="34"/>
      <c r="H23" s="34"/>
    </row>
    <row r="24" spans="1:11" ht="15" customHeight="1">
      <c r="A24" s="7">
        <v>2013</v>
      </c>
      <c r="B24" s="29">
        <v>-0.57799999999999996</v>
      </c>
      <c r="C24" s="29">
        <v>-1.893</v>
      </c>
      <c r="D24" s="29">
        <v>1.3149999999999999</v>
      </c>
      <c r="F24" s="34"/>
      <c r="G24" s="34"/>
      <c r="H24" s="34"/>
    </row>
    <row r="25" spans="1:11" ht="15" customHeight="1">
      <c r="A25" s="7">
        <v>2014</v>
      </c>
      <c r="B25" s="29">
        <v>-0.749</v>
      </c>
      <c r="C25" s="29">
        <v>-1.893</v>
      </c>
      <c r="D25" s="29">
        <v>1.1439999999999999</v>
      </c>
      <c r="E25" s="8"/>
      <c r="F25" s="34"/>
      <c r="G25" s="34"/>
      <c r="H25" s="34"/>
      <c r="I25" s="8"/>
      <c r="J25" s="8"/>
      <c r="K25" s="9"/>
    </row>
    <row r="26" spans="1:11" ht="15" customHeight="1">
      <c r="A26" s="7">
        <v>2015</v>
      </c>
      <c r="B26" s="29">
        <v>-1.204</v>
      </c>
      <c r="C26" s="29">
        <v>-2.2149999999999999</v>
      </c>
      <c r="D26" s="29">
        <v>1.0109999999999999</v>
      </c>
      <c r="E26" s="8"/>
      <c r="F26" s="34"/>
      <c r="G26" s="34"/>
      <c r="H26" s="34"/>
      <c r="I26" s="8"/>
      <c r="J26" s="8"/>
      <c r="K26" s="9"/>
    </row>
    <row r="27" spans="1:11" ht="15" customHeight="1">
      <c r="A27" s="7">
        <v>2016</v>
      </c>
      <c r="B27" s="29">
        <v>-1.4930000000000001</v>
      </c>
      <c r="C27" s="29">
        <v>-2.3959999999999999</v>
      </c>
      <c r="D27" s="29">
        <v>0.90300000000000002</v>
      </c>
      <c r="E27" s="8"/>
      <c r="F27" s="34"/>
      <c r="G27" s="34"/>
      <c r="H27" s="34"/>
      <c r="I27" s="8"/>
      <c r="J27" s="8"/>
      <c r="K27" s="9"/>
    </row>
    <row r="28" spans="1:11" ht="15" customHeight="1">
      <c r="A28" s="7">
        <v>2017</v>
      </c>
      <c r="B28" s="29">
        <v>-1.853</v>
      </c>
      <c r="C28" s="29">
        <v>-2.6829999999999998</v>
      </c>
      <c r="D28" s="29">
        <v>0.83</v>
      </c>
      <c r="E28" s="8"/>
      <c r="F28" s="34"/>
      <c r="G28" s="34"/>
      <c r="H28" s="34"/>
      <c r="I28" s="8"/>
      <c r="J28" s="8"/>
      <c r="K28" s="9"/>
    </row>
    <row r="29" spans="1:11" ht="15" customHeight="1">
      <c r="A29" s="5"/>
      <c r="B29" s="5"/>
      <c r="C29" s="5"/>
      <c r="D29" s="5"/>
    </row>
    <row r="31" spans="1:11" ht="15" customHeight="1">
      <c r="A31" s="12" t="s">
        <v>2</v>
      </c>
    </row>
  </sheetData>
  <mergeCells count="1">
    <mergeCell ref="A5:K5"/>
  </mergeCells>
  <hyperlinks>
    <hyperlink ref="A31" location="Contents!A1" display="Back to Table of Contents" xr:uid="{BF376394-E045-42EA-9617-F0BACDB994FC}"/>
    <hyperlink ref="A2" r:id="rId1" xr:uid="{F99C18E8-C504-D448-A338-B9C58C6CDEF0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04856-E895-4F78-9862-8EF9F1243086}">
  <sheetPr>
    <pageSetUpPr fitToPage="1"/>
  </sheetPr>
  <dimension ref="A1:K36"/>
  <sheetViews>
    <sheetView zoomScaleNormal="100" workbookViewId="0">
      <selection activeCell="E11" sqref="E11"/>
    </sheetView>
  </sheetViews>
  <sheetFormatPr baseColWidth="10" defaultColWidth="9.5" defaultRowHeight="15" customHeight="1"/>
  <cols>
    <col min="1" max="4" width="12.5" style="3" customWidth="1"/>
    <col min="5" max="15" width="8.5" style="3" customWidth="1"/>
    <col min="16" max="16384" width="9.5" style="3"/>
  </cols>
  <sheetData>
    <row r="1" spans="1:11" s="11" customFormat="1" ht="15" customHeight="1">
      <c r="A1" s="2" t="s">
        <v>48</v>
      </c>
    </row>
    <row r="2" spans="1:11" s="11" customFormat="1" ht="15" customHeight="1">
      <c r="A2" s="15" t="s">
        <v>47</v>
      </c>
    </row>
    <row r="5" spans="1:11" ht="30" customHeight="1">
      <c r="A5" s="39" t="s">
        <v>39</v>
      </c>
      <c r="B5" s="39"/>
      <c r="C5" s="39"/>
      <c r="D5" s="39"/>
      <c r="E5" s="39"/>
      <c r="F5" s="39"/>
      <c r="G5" s="39"/>
      <c r="H5" s="39"/>
      <c r="I5" s="39"/>
      <c r="J5" s="39"/>
      <c r="K5" s="39"/>
    </row>
    <row r="6" spans="1:11" ht="15" customHeight="1">
      <c r="A6" s="5" t="s">
        <v>20</v>
      </c>
      <c r="B6" s="5"/>
      <c r="C6" s="5"/>
      <c r="D6" s="5"/>
    </row>
    <row r="8" spans="1:11" ht="30">
      <c r="A8" s="6"/>
      <c r="B8" s="30" t="s">
        <v>54</v>
      </c>
      <c r="C8" s="30" t="s">
        <v>55</v>
      </c>
      <c r="D8" s="6"/>
    </row>
    <row r="9" spans="1:11" ht="15" customHeight="1">
      <c r="A9" s="7">
        <v>1998</v>
      </c>
      <c r="B9" s="29">
        <v>2.113</v>
      </c>
      <c r="C9" s="7"/>
      <c r="D9" s="7"/>
      <c r="E9" s="34"/>
    </row>
    <row r="10" spans="1:11" ht="15" customHeight="1">
      <c r="A10" s="7">
        <v>1999</v>
      </c>
      <c r="B10" s="29">
        <v>1.948</v>
      </c>
      <c r="C10" s="7"/>
      <c r="D10" s="7"/>
      <c r="E10" s="34"/>
    </row>
    <row r="11" spans="1:11" ht="15" customHeight="1">
      <c r="A11" s="7">
        <v>2000</v>
      </c>
      <c r="B11" s="29">
        <v>2.0510000000000002</v>
      </c>
      <c r="C11" s="7"/>
      <c r="D11" s="7"/>
      <c r="E11" s="34"/>
    </row>
    <row r="12" spans="1:11" ht="15" customHeight="1">
      <c r="A12" s="7">
        <v>2001</v>
      </c>
      <c r="B12" s="29">
        <v>1.4350000000000001</v>
      </c>
      <c r="C12" s="7"/>
      <c r="D12" s="7"/>
      <c r="E12" s="34"/>
    </row>
    <row r="13" spans="1:11" ht="15" customHeight="1">
      <c r="A13" s="7">
        <v>2002</v>
      </c>
      <c r="B13" s="29">
        <v>1.367</v>
      </c>
      <c r="C13" s="7"/>
      <c r="D13" s="7"/>
      <c r="E13" s="34"/>
    </row>
    <row r="14" spans="1:11" ht="15" customHeight="1">
      <c r="A14" s="7">
        <v>2003</v>
      </c>
      <c r="B14" s="29">
        <v>1.1679999999999999</v>
      </c>
      <c r="C14" s="7"/>
      <c r="D14" s="7"/>
      <c r="E14" s="34"/>
    </row>
    <row r="15" spans="1:11" ht="15" customHeight="1">
      <c r="A15" s="7">
        <v>2004</v>
      </c>
      <c r="B15" s="29">
        <v>1.5740000000000001</v>
      </c>
      <c r="C15" s="7"/>
      <c r="D15" s="7"/>
      <c r="E15" s="34"/>
    </row>
    <row r="16" spans="1:11" ht="15" customHeight="1">
      <c r="A16" s="7">
        <v>2005</v>
      </c>
      <c r="B16" s="29">
        <v>2.1669999999999998</v>
      </c>
      <c r="C16" s="7"/>
      <c r="D16" s="7"/>
      <c r="E16" s="34"/>
    </row>
    <row r="17" spans="1:11" ht="15" customHeight="1">
      <c r="A17" s="7">
        <v>2006</v>
      </c>
      <c r="B17" s="29">
        <v>2.5950000000000002</v>
      </c>
      <c r="C17" s="7"/>
      <c r="D17" s="7"/>
      <c r="E17" s="34"/>
    </row>
    <row r="18" spans="1:11" ht="15" customHeight="1">
      <c r="A18" s="7">
        <v>2007</v>
      </c>
      <c r="B18" s="29">
        <v>2.5880000000000001</v>
      </c>
      <c r="C18" s="7"/>
      <c r="D18" s="7"/>
      <c r="E18" s="34"/>
    </row>
    <row r="19" spans="1:11" ht="15" customHeight="1">
      <c r="A19" s="7">
        <v>2008</v>
      </c>
      <c r="B19" s="29">
        <v>2.0569999999999999</v>
      </c>
      <c r="C19" s="7"/>
      <c r="D19" s="7"/>
      <c r="E19" s="34"/>
    </row>
    <row r="20" spans="1:11" ht="15" customHeight="1">
      <c r="A20" s="7">
        <v>2009</v>
      </c>
      <c r="B20" s="29">
        <v>0.94199999999999995</v>
      </c>
      <c r="C20" s="7"/>
      <c r="D20" s="7"/>
      <c r="E20" s="34"/>
    </row>
    <row r="21" spans="1:11" ht="15" customHeight="1">
      <c r="A21" s="7">
        <v>2010</v>
      </c>
      <c r="B21" s="29">
        <v>1.286</v>
      </c>
      <c r="C21" s="7"/>
      <c r="D21" s="7"/>
      <c r="E21" s="34"/>
    </row>
    <row r="22" spans="1:11" ht="15" customHeight="1">
      <c r="A22" s="7">
        <v>2011</v>
      </c>
      <c r="B22" s="29">
        <v>1.1639999999999999</v>
      </c>
      <c r="C22" s="7"/>
      <c r="D22" s="7"/>
      <c r="E22" s="34"/>
    </row>
    <row r="23" spans="1:11" ht="15" customHeight="1">
      <c r="A23" s="7">
        <v>2012</v>
      </c>
      <c r="B23" s="29">
        <v>1.504</v>
      </c>
      <c r="C23" s="7"/>
      <c r="D23" s="7"/>
      <c r="E23" s="34"/>
    </row>
    <row r="24" spans="1:11" ht="15" customHeight="1">
      <c r="A24" s="7">
        <v>2013</v>
      </c>
      <c r="B24" s="29">
        <v>1.641</v>
      </c>
      <c r="C24" s="7"/>
      <c r="D24" s="7"/>
      <c r="E24" s="34"/>
    </row>
    <row r="25" spans="1:11" ht="15" customHeight="1">
      <c r="A25" s="7">
        <v>2014</v>
      </c>
      <c r="B25" s="29">
        <v>1.8460000000000001</v>
      </c>
      <c r="C25" s="7"/>
      <c r="D25" s="7"/>
      <c r="E25" s="34"/>
    </row>
    <row r="26" spans="1:11" ht="15" customHeight="1">
      <c r="A26" s="7">
        <v>2015</v>
      </c>
      <c r="B26" s="29">
        <v>1.901</v>
      </c>
      <c r="C26" s="7"/>
      <c r="D26" s="7"/>
      <c r="E26" s="34"/>
    </row>
    <row r="27" spans="1:11" ht="15" customHeight="1">
      <c r="A27" s="7">
        <v>2016</v>
      </c>
      <c r="B27" s="29">
        <v>1.6160000000000001</v>
      </c>
      <c r="C27" s="7"/>
      <c r="D27" s="7"/>
      <c r="E27" s="34"/>
    </row>
    <row r="28" spans="1:11" ht="15" customHeight="1">
      <c r="A28" s="7">
        <v>2017</v>
      </c>
      <c r="B28" s="29">
        <v>1.5429999999999999</v>
      </c>
      <c r="C28" s="29">
        <v>1.5429999999999999</v>
      </c>
      <c r="D28" s="7"/>
      <c r="E28" s="34"/>
    </row>
    <row r="29" spans="1:11" ht="15" customHeight="1">
      <c r="A29" s="7">
        <v>2018</v>
      </c>
      <c r="C29" s="29">
        <v>1.008</v>
      </c>
      <c r="D29" s="7"/>
      <c r="E29" s="34"/>
      <c r="F29" s="8"/>
      <c r="G29" s="8"/>
      <c r="H29" s="8"/>
      <c r="I29" s="8"/>
      <c r="J29" s="8"/>
      <c r="K29" s="9"/>
    </row>
    <row r="30" spans="1:11" ht="15" customHeight="1">
      <c r="A30" s="7">
        <v>2019</v>
      </c>
      <c r="C30" s="29">
        <v>1.0880000000000001</v>
      </c>
      <c r="D30" s="7"/>
      <c r="E30" s="34"/>
      <c r="F30" s="8"/>
      <c r="G30" s="8"/>
      <c r="H30" s="8"/>
      <c r="I30" s="8"/>
      <c r="J30" s="8"/>
      <c r="K30" s="9"/>
    </row>
    <row r="31" spans="1:11" ht="15" customHeight="1">
      <c r="A31" s="7">
        <v>2020</v>
      </c>
      <c r="C31" s="29">
        <v>1.006</v>
      </c>
      <c r="D31" s="7"/>
      <c r="E31" s="34"/>
      <c r="F31" s="8"/>
      <c r="G31" s="8"/>
      <c r="H31" s="8"/>
      <c r="I31" s="8"/>
      <c r="J31" s="8"/>
      <c r="K31" s="9"/>
    </row>
    <row r="32" spans="1:11" ht="15" customHeight="1">
      <c r="A32" s="7">
        <v>2021</v>
      </c>
      <c r="C32" s="29">
        <v>1.641</v>
      </c>
      <c r="D32" s="7"/>
      <c r="E32" s="34"/>
      <c r="F32" s="8"/>
      <c r="G32" s="8"/>
      <c r="H32" s="8"/>
      <c r="I32" s="8"/>
      <c r="J32" s="8"/>
      <c r="K32" s="9"/>
    </row>
    <row r="33" spans="1:11" ht="15" customHeight="1">
      <c r="A33" s="7">
        <v>2022</v>
      </c>
      <c r="C33" s="29">
        <v>1.6990000000000001</v>
      </c>
      <c r="D33" s="7"/>
      <c r="E33" s="34"/>
      <c r="F33" s="8"/>
      <c r="G33" s="8"/>
      <c r="H33" s="8"/>
      <c r="I33" s="8"/>
      <c r="J33" s="8"/>
      <c r="K33" s="9"/>
    </row>
    <row r="34" spans="1:11" ht="15" customHeight="1">
      <c r="A34" s="5"/>
      <c r="B34" s="5"/>
      <c r="C34" s="5"/>
      <c r="D34" s="5"/>
    </row>
    <row r="36" spans="1:11" ht="15" customHeight="1">
      <c r="A36" s="12" t="s">
        <v>2</v>
      </c>
    </row>
  </sheetData>
  <mergeCells count="1">
    <mergeCell ref="A5:K5"/>
  </mergeCells>
  <hyperlinks>
    <hyperlink ref="A36" location="Contents!A1" display="Back to Table of Contents" xr:uid="{760D26DD-E4B2-448A-9264-907B3505E23C}"/>
    <hyperlink ref="A2" r:id="rId1" xr:uid="{DBD9C7E0-416D-114C-B8B5-75F7D08E05A7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B4370-86FE-4CE1-845F-3283DC68A43D}">
  <sheetPr>
    <pageSetUpPr fitToPage="1"/>
  </sheetPr>
  <dimension ref="A1:K47"/>
  <sheetViews>
    <sheetView zoomScaleNormal="100" workbookViewId="0"/>
  </sheetViews>
  <sheetFormatPr baseColWidth="10" defaultColWidth="9.5" defaultRowHeight="15" customHeight="1"/>
  <cols>
    <col min="1" max="4" width="12.5" style="3" customWidth="1"/>
    <col min="5" max="15" width="8.5" style="3" customWidth="1"/>
    <col min="16" max="16384" width="9.5" style="3"/>
  </cols>
  <sheetData>
    <row r="1" spans="1:10" s="11" customFormat="1" ht="15" customHeight="1">
      <c r="A1" s="2" t="s">
        <v>48</v>
      </c>
    </row>
    <row r="2" spans="1:10" s="11" customFormat="1" ht="15" customHeight="1">
      <c r="A2" s="15" t="s">
        <v>47</v>
      </c>
    </row>
    <row r="5" spans="1:10" ht="31" customHeight="1">
      <c r="A5" s="39" t="s">
        <v>40</v>
      </c>
      <c r="B5" s="39"/>
      <c r="C5" s="39"/>
      <c r="D5" s="39"/>
      <c r="E5" s="39"/>
      <c r="F5" s="39"/>
      <c r="G5" s="39"/>
      <c r="H5" s="39"/>
      <c r="I5" s="39"/>
      <c r="J5" s="39"/>
    </row>
    <row r="6" spans="1:10" ht="15" customHeight="1">
      <c r="A6" s="5" t="s">
        <v>10</v>
      </c>
      <c r="B6" s="5"/>
      <c r="C6" s="5"/>
      <c r="D6" s="5"/>
    </row>
    <row r="8" spans="1:10" ht="30">
      <c r="A8" s="6"/>
      <c r="B8" s="30" t="s">
        <v>42</v>
      </c>
      <c r="C8" s="30" t="s">
        <v>41</v>
      </c>
      <c r="D8" s="6"/>
    </row>
    <row r="9" spans="1:10" ht="15" customHeight="1">
      <c r="A9" s="7">
        <v>1998</v>
      </c>
      <c r="B9" s="32">
        <v>81.917000000000002</v>
      </c>
      <c r="C9" s="7"/>
      <c r="D9" s="7"/>
      <c r="F9" s="33"/>
    </row>
    <row r="10" spans="1:10" ht="15" customHeight="1">
      <c r="A10" s="7">
        <v>1999</v>
      </c>
      <c r="B10" s="32">
        <v>82.956000000000003</v>
      </c>
      <c r="C10" s="7"/>
      <c r="D10" s="7"/>
      <c r="F10" s="33"/>
    </row>
    <row r="11" spans="1:10" ht="15" customHeight="1">
      <c r="A11" s="7">
        <v>2000</v>
      </c>
      <c r="B11" s="32">
        <v>96.491</v>
      </c>
      <c r="C11" s="7"/>
      <c r="D11" s="7"/>
      <c r="F11" s="33"/>
    </row>
    <row r="12" spans="1:10" ht="15" customHeight="1">
      <c r="A12" s="7">
        <v>2001</v>
      </c>
      <c r="B12" s="32">
        <v>83.617000000000004</v>
      </c>
      <c r="C12" s="7"/>
      <c r="D12" s="7"/>
      <c r="F12" s="33"/>
    </row>
    <row r="13" spans="1:10" ht="15" customHeight="1">
      <c r="A13" s="7">
        <v>2002</v>
      </c>
      <c r="B13" s="32">
        <v>65.766999999999996</v>
      </c>
      <c r="C13" s="7"/>
      <c r="D13" s="7"/>
      <c r="F13" s="33"/>
    </row>
    <row r="14" spans="1:10" ht="15" customHeight="1">
      <c r="A14" s="7">
        <v>2003</v>
      </c>
      <c r="B14" s="32">
        <v>66.117999999999995</v>
      </c>
      <c r="C14" s="7"/>
      <c r="D14" s="7"/>
      <c r="F14" s="33"/>
    </row>
    <row r="15" spans="1:10" ht="15" customHeight="1">
      <c r="A15" s="7">
        <v>2004</v>
      </c>
      <c r="B15" s="32">
        <v>66.424000000000007</v>
      </c>
      <c r="C15" s="7"/>
      <c r="D15" s="7"/>
      <c r="F15" s="33"/>
    </row>
    <row r="16" spans="1:10" ht="15" customHeight="1">
      <c r="A16" s="7">
        <v>2005</v>
      </c>
      <c r="B16" s="32">
        <v>80.599000000000004</v>
      </c>
      <c r="C16" s="7"/>
      <c r="D16" s="7"/>
      <c r="F16" s="33"/>
    </row>
    <row r="17" spans="1:11" ht="15" customHeight="1">
      <c r="A17" s="7">
        <v>2006</v>
      </c>
      <c r="B17" s="32">
        <v>78.344999999999999</v>
      </c>
      <c r="C17" s="7"/>
      <c r="D17" s="7"/>
      <c r="F17" s="33"/>
    </row>
    <row r="18" spans="1:11" ht="15" customHeight="1">
      <c r="A18" s="7">
        <v>2007</v>
      </c>
      <c r="B18" s="32">
        <v>81.260999999999996</v>
      </c>
      <c r="C18" s="7"/>
      <c r="D18" s="7"/>
      <c r="F18" s="33"/>
    </row>
    <row r="19" spans="1:11" ht="15" customHeight="1">
      <c r="A19" s="7">
        <v>2008</v>
      </c>
      <c r="B19" s="32">
        <v>75.959999999999994</v>
      </c>
      <c r="C19" s="7"/>
      <c r="D19" s="7"/>
      <c r="F19" s="33"/>
    </row>
    <row r="20" spans="1:11" ht="15" customHeight="1">
      <c r="A20" s="7">
        <v>2009</v>
      </c>
      <c r="B20" s="32">
        <v>64.494</v>
      </c>
      <c r="C20" s="7"/>
      <c r="D20" s="7"/>
      <c r="F20" s="33"/>
    </row>
    <row r="21" spans="1:11" ht="15" customHeight="1">
      <c r="A21" s="7">
        <v>2010</v>
      </c>
      <c r="B21" s="32">
        <v>59.091000000000001</v>
      </c>
      <c r="C21" s="7"/>
      <c r="D21" s="7"/>
      <c r="F21" s="33"/>
    </row>
    <row r="22" spans="1:11" ht="15" customHeight="1">
      <c r="A22" s="7">
        <v>2011</v>
      </c>
      <c r="B22" s="32">
        <v>54.889000000000003</v>
      </c>
      <c r="C22" s="7"/>
      <c r="D22" s="7"/>
      <c r="F22" s="33"/>
    </row>
    <row r="23" spans="1:11" ht="15" customHeight="1">
      <c r="A23" s="7">
        <v>2012</v>
      </c>
      <c r="B23" s="32">
        <v>57.48</v>
      </c>
      <c r="C23" s="7"/>
      <c r="D23" s="7"/>
      <c r="F23" s="33"/>
    </row>
    <row r="24" spans="1:11" ht="15" customHeight="1">
      <c r="A24" s="7">
        <v>2013</v>
      </c>
      <c r="B24" s="32">
        <v>62.576000000000001</v>
      </c>
      <c r="C24" s="7"/>
      <c r="D24" s="7"/>
      <c r="F24" s="33"/>
    </row>
    <row r="25" spans="1:11" ht="15" customHeight="1">
      <c r="A25" s="7">
        <v>2014</v>
      </c>
      <c r="B25" s="32">
        <v>66.031000000000006</v>
      </c>
      <c r="C25" s="7"/>
      <c r="D25" s="7"/>
      <c r="F25" s="33"/>
    </row>
    <row r="26" spans="1:11" ht="15" customHeight="1">
      <c r="A26" s="7">
        <v>2015</v>
      </c>
      <c r="B26" s="32">
        <v>66.692999999999998</v>
      </c>
      <c r="C26" s="7"/>
      <c r="D26" s="7"/>
      <c r="F26" s="33"/>
    </row>
    <row r="27" spans="1:11" ht="15" customHeight="1">
      <c r="A27" s="7">
        <v>2016</v>
      </c>
      <c r="B27" s="32">
        <v>62.363999999999997</v>
      </c>
      <c r="C27" s="7"/>
      <c r="D27" s="7"/>
      <c r="F27" s="33"/>
    </row>
    <row r="28" spans="1:11" ht="15" customHeight="1">
      <c r="A28" s="7">
        <v>2017</v>
      </c>
      <c r="B28" s="32">
        <v>46.860999999999997</v>
      </c>
      <c r="C28" s="32"/>
      <c r="D28" s="7"/>
      <c r="F28" s="33"/>
    </row>
    <row r="29" spans="1:11" ht="15" customHeight="1">
      <c r="A29" s="7">
        <v>2018</v>
      </c>
      <c r="B29" s="32">
        <v>70.802000000000007</v>
      </c>
      <c r="C29" s="32"/>
      <c r="D29" s="7"/>
      <c r="E29" s="8"/>
      <c r="F29" s="33"/>
      <c r="G29" s="8"/>
      <c r="H29" s="8"/>
      <c r="I29" s="8"/>
      <c r="J29" s="8"/>
      <c r="K29" s="9"/>
    </row>
    <row r="30" spans="1:11" ht="15" customHeight="1">
      <c r="A30" s="7">
        <v>2019</v>
      </c>
      <c r="B30" s="32">
        <v>72.037999999999997</v>
      </c>
      <c r="C30" s="32">
        <v>72.037999999999997</v>
      </c>
      <c r="D30" s="7"/>
      <c r="E30" s="8"/>
      <c r="F30" s="33"/>
      <c r="G30" s="8"/>
      <c r="H30" s="8"/>
      <c r="I30" s="8"/>
      <c r="J30" s="8"/>
      <c r="K30" s="9"/>
    </row>
    <row r="31" spans="1:11" ht="15" customHeight="1">
      <c r="A31" s="7">
        <v>2020</v>
      </c>
      <c r="C31" s="32">
        <v>72.608999999999995</v>
      </c>
      <c r="D31" s="7"/>
      <c r="E31" s="8"/>
      <c r="F31" s="33"/>
      <c r="G31" s="8"/>
      <c r="H31" s="8"/>
      <c r="I31" s="8"/>
      <c r="J31" s="8"/>
      <c r="K31" s="9"/>
    </row>
    <row r="32" spans="1:11" ht="15" customHeight="1">
      <c r="A32" s="7">
        <v>2021</v>
      </c>
      <c r="C32" s="32">
        <v>83.593000000000004</v>
      </c>
      <c r="D32" s="7"/>
      <c r="E32" s="8"/>
      <c r="F32" s="33"/>
      <c r="G32" s="8"/>
      <c r="H32" s="8"/>
      <c r="I32" s="8"/>
      <c r="J32" s="8"/>
      <c r="K32" s="9"/>
    </row>
    <row r="33" spans="1:11" ht="15" customHeight="1">
      <c r="A33" s="7">
        <v>2022</v>
      </c>
      <c r="C33" s="32">
        <v>79.784999999999997</v>
      </c>
      <c r="D33" s="7"/>
      <c r="E33" s="8"/>
      <c r="F33" s="33"/>
      <c r="G33" s="8"/>
      <c r="H33" s="8"/>
      <c r="I33" s="8"/>
      <c r="J33" s="8"/>
      <c r="K33" s="9"/>
    </row>
    <row r="34" spans="1:11" ht="15" customHeight="1">
      <c r="A34" s="7">
        <v>2023</v>
      </c>
      <c r="C34" s="32">
        <v>85.95</v>
      </c>
      <c r="D34" s="7"/>
      <c r="E34" s="8"/>
      <c r="F34" s="33"/>
      <c r="G34" s="8"/>
      <c r="H34" s="8"/>
      <c r="I34" s="8"/>
      <c r="J34" s="8"/>
      <c r="K34" s="9"/>
    </row>
    <row r="35" spans="1:11" ht="15" customHeight="1">
      <c r="A35" s="7">
        <v>2024</v>
      </c>
      <c r="C35" s="32">
        <v>87.783000000000001</v>
      </c>
      <c r="D35" s="7"/>
      <c r="E35" s="8"/>
      <c r="F35" s="33"/>
      <c r="G35" s="8"/>
      <c r="H35" s="8"/>
      <c r="I35" s="8"/>
      <c r="J35" s="8"/>
      <c r="K35" s="9"/>
    </row>
    <row r="36" spans="1:11" ht="15" customHeight="1">
      <c r="A36" s="7">
        <v>2025</v>
      </c>
      <c r="C36" s="32">
        <v>85.638000000000005</v>
      </c>
      <c r="D36" s="7"/>
      <c r="E36" s="8"/>
      <c r="F36" s="33"/>
      <c r="G36" s="8"/>
      <c r="H36" s="8"/>
      <c r="I36" s="8"/>
      <c r="J36" s="8"/>
      <c r="K36" s="9"/>
    </row>
    <row r="37" spans="1:11" ht="15" customHeight="1">
      <c r="A37" s="7">
        <v>2026</v>
      </c>
      <c r="C37" s="32">
        <v>88.775000000000006</v>
      </c>
      <c r="D37" s="7"/>
      <c r="E37" s="8"/>
      <c r="F37" s="33"/>
      <c r="G37" s="8"/>
      <c r="H37" s="8"/>
      <c r="I37" s="8"/>
      <c r="J37" s="8"/>
      <c r="K37" s="9"/>
    </row>
    <row r="38" spans="1:11" ht="15" customHeight="1">
      <c r="A38" s="7">
        <v>2027</v>
      </c>
      <c r="C38" s="32">
        <v>89.161000000000001</v>
      </c>
      <c r="D38" s="7"/>
      <c r="E38" s="8"/>
      <c r="F38" s="33"/>
      <c r="G38" s="8"/>
      <c r="H38" s="8"/>
      <c r="I38" s="8"/>
      <c r="J38" s="8"/>
      <c r="K38" s="9"/>
    </row>
    <row r="39" spans="1:11" ht="15" customHeight="1">
      <c r="A39" s="7">
        <v>2028</v>
      </c>
      <c r="C39" s="32">
        <v>88.236000000000004</v>
      </c>
      <c r="D39" s="7"/>
      <c r="E39" s="8"/>
      <c r="F39" s="33"/>
      <c r="G39" s="8"/>
      <c r="H39" s="8"/>
      <c r="I39" s="8"/>
      <c r="J39" s="8"/>
      <c r="K39" s="9"/>
    </row>
    <row r="40" spans="1:11" ht="15" customHeight="1">
      <c r="A40" s="7">
        <v>2029</v>
      </c>
      <c r="C40" s="32">
        <v>88.144999999999996</v>
      </c>
      <c r="D40" s="7"/>
      <c r="E40" s="8"/>
      <c r="F40" s="33"/>
      <c r="G40" s="8"/>
      <c r="H40" s="8"/>
      <c r="I40" s="8"/>
      <c r="J40" s="8"/>
      <c r="K40" s="9"/>
    </row>
    <row r="41" spans="1:11" ht="15" customHeight="1">
      <c r="A41" s="7">
        <v>2030</v>
      </c>
      <c r="C41" s="32">
        <v>87.275000000000006</v>
      </c>
      <c r="D41" s="7"/>
      <c r="E41" s="8"/>
      <c r="F41" s="33"/>
      <c r="G41" s="8"/>
      <c r="H41" s="8"/>
      <c r="I41" s="8"/>
      <c r="J41" s="8"/>
      <c r="K41" s="9"/>
    </row>
    <row r="42" spans="1:11" ht="15" customHeight="1">
      <c r="A42" s="7">
        <v>2031</v>
      </c>
      <c r="C42" s="32">
        <v>86.835999999999999</v>
      </c>
      <c r="D42" s="7"/>
      <c r="E42" s="8"/>
      <c r="F42" s="33"/>
      <c r="G42" s="8"/>
      <c r="H42" s="8"/>
      <c r="I42" s="8"/>
      <c r="J42" s="8"/>
      <c r="K42" s="9"/>
    </row>
    <row r="43" spans="1:11" ht="15" customHeight="1">
      <c r="A43" s="7">
        <v>2032</v>
      </c>
      <c r="C43" s="32">
        <v>86.730999999999995</v>
      </c>
      <c r="D43" s="7"/>
      <c r="E43" s="8"/>
      <c r="F43" s="33"/>
      <c r="G43" s="8"/>
      <c r="H43" s="8"/>
      <c r="I43" s="8"/>
      <c r="J43" s="8"/>
      <c r="K43" s="9"/>
    </row>
    <row r="44" spans="1:11" ht="15" customHeight="1">
      <c r="A44" s="7">
        <v>2033</v>
      </c>
      <c r="C44" s="32">
        <v>86.835999999999999</v>
      </c>
      <c r="D44" s="7"/>
      <c r="E44" s="8"/>
      <c r="F44" s="33"/>
      <c r="G44" s="8"/>
      <c r="H44" s="8"/>
      <c r="I44" s="8"/>
      <c r="J44" s="8"/>
      <c r="K44" s="9"/>
    </row>
    <row r="45" spans="1:11" ht="15" customHeight="1">
      <c r="A45" s="5"/>
      <c r="B45" s="5"/>
      <c r="C45" s="5"/>
      <c r="D45" s="5"/>
    </row>
    <row r="47" spans="1:11" ht="15" customHeight="1">
      <c r="A47" s="12" t="s">
        <v>2</v>
      </c>
    </row>
  </sheetData>
  <mergeCells count="1">
    <mergeCell ref="A5:J5"/>
  </mergeCells>
  <hyperlinks>
    <hyperlink ref="A47" location="Contents!A1" display="Back to Table of Contents" xr:uid="{16812238-8CF4-49C3-BB31-ED873DEF9594}"/>
    <hyperlink ref="A2" r:id="rId1" xr:uid="{626A3763-1C35-E941-8DCF-C97FC2F666E6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Q49"/>
  <sheetViews>
    <sheetView zoomScaleNormal="100" workbookViewId="0"/>
  </sheetViews>
  <sheetFormatPr baseColWidth="10" defaultColWidth="12.5" defaultRowHeight="15" customHeight="1"/>
  <cols>
    <col min="1" max="1" width="12.5" style="3" customWidth="1"/>
    <col min="2" max="2" width="17.5" style="3" bestFit="1" customWidth="1"/>
    <col min="3" max="3" width="16.5" style="3" bestFit="1" customWidth="1"/>
    <col min="4" max="4" width="12.5" style="3" customWidth="1"/>
    <col min="5" max="5" width="15.1640625" style="3" bestFit="1" customWidth="1"/>
    <col min="6" max="17" width="8.5" style="3" customWidth="1"/>
    <col min="18" max="20" width="12.5" style="3" customWidth="1"/>
    <col min="21" max="21" width="24" style="3" customWidth="1"/>
    <col min="22" max="33" width="9.5" style="3" customWidth="1"/>
    <col min="34" max="34" width="4.5" style="3" customWidth="1"/>
    <col min="35" max="36" width="9.5" style="3" customWidth="1"/>
    <col min="37" max="16384" width="12.5" style="3"/>
  </cols>
  <sheetData>
    <row r="1" spans="1:17" s="11" customFormat="1" ht="15" customHeight="1">
      <c r="A1" s="2" t="s">
        <v>48</v>
      </c>
    </row>
    <row r="2" spans="1:17" s="11" customFormat="1" ht="15" customHeight="1">
      <c r="A2" s="15" t="s">
        <v>47</v>
      </c>
    </row>
    <row r="5" spans="1:17" ht="49.5" customHeight="1">
      <c r="A5" s="39" t="s">
        <v>21</v>
      </c>
      <c r="B5" s="39"/>
      <c r="C5" s="39"/>
      <c r="D5" s="39"/>
      <c r="E5" s="39"/>
      <c r="F5" s="39"/>
      <c r="G5" s="39"/>
      <c r="H5" s="39"/>
      <c r="I5" s="17"/>
      <c r="J5" s="17"/>
      <c r="K5" s="17"/>
      <c r="L5" s="17"/>
      <c r="M5" s="17"/>
      <c r="N5" s="17"/>
      <c r="O5" s="17"/>
      <c r="P5" s="17"/>
      <c r="Q5" s="17"/>
    </row>
    <row r="6" spans="1:17" ht="18" customHeight="1">
      <c r="A6" s="18" t="s">
        <v>10</v>
      </c>
      <c r="B6" s="13"/>
      <c r="C6" s="13"/>
      <c r="D6" s="13"/>
      <c r="E6" s="22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</row>
    <row r="7" spans="1:17" ht="15" customHeight="1">
      <c r="A7" s="19"/>
      <c r="B7" s="25"/>
      <c r="C7" s="25"/>
      <c r="D7" s="25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</row>
    <row r="8" spans="1:17" ht="45">
      <c r="A8" s="6"/>
      <c r="B8" s="6" t="s">
        <v>3</v>
      </c>
      <c r="C8" s="30" t="s">
        <v>18</v>
      </c>
      <c r="D8" s="30" t="s">
        <v>57</v>
      </c>
      <c r="E8" s="30" t="s">
        <v>58</v>
      </c>
    </row>
    <row r="9" spans="1:17" ht="15" customHeight="1">
      <c r="A9" s="3">
        <v>1980</v>
      </c>
      <c r="B9" s="29">
        <v>7.8259999999999996</v>
      </c>
      <c r="C9" s="29">
        <v>2.0510000000000002</v>
      </c>
      <c r="D9" s="29">
        <v>6.6609999999999996</v>
      </c>
      <c r="E9" s="29">
        <v>1.6240000000000001</v>
      </c>
      <c r="F9" s="29"/>
    </row>
    <row r="10" spans="1:17" ht="15" customHeight="1">
      <c r="A10" s="3">
        <v>1981</v>
      </c>
      <c r="B10" s="29">
        <v>7.7169999999999996</v>
      </c>
      <c r="C10" s="29">
        <v>1.6120000000000001</v>
      </c>
      <c r="D10" s="29">
        <v>6.79</v>
      </c>
      <c r="E10" s="29">
        <v>1.627</v>
      </c>
      <c r="F10" s="29"/>
    </row>
    <row r="11" spans="1:17" ht="15" customHeight="1">
      <c r="A11" s="3">
        <v>1982</v>
      </c>
      <c r="B11" s="29">
        <v>6.875</v>
      </c>
      <c r="C11" s="29">
        <v>1.0109999999999999</v>
      </c>
      <c r="D11" s="29">
        <v>6.9189999999999996</v>
      </c>
      <c r="E11" s="29">
        <v>1.631</v>
      </c>
      <c r="F11" s="29"/>
    </row>
    <row r="12" spans="1:17" ht="15" customHeight="1">
      <c r="A12" s="3">
        <v>1983</v>
      </c>
      <c r="B12" s="29">
        <v>7.6989999999999998</v>
      </c>
      <c r="C12" s="29">
        <v>1.296</v>
      </c>
      <c r="D12" s="29">
        <v>7.0490000000000004</v>
      </c>
      <c r="E12" s="29">
        <v>1.635</v>
      </c>
      <c r="F12" s="29"/>
    </row>
    <row r="13" spans="1:17" ht="15" customHeight="1">
      <c r="A13" s="3">
        <v>1984</v>
      </c>
      <c r="B13" s="29">
        <v>8.3689999999999998</v>
      </c>
      <c r="C13" s="29">
        <v>1.466</v>
      </c>
      <c r="D13" s="29">
        <v>7.1779999999999999</v>
      </c>
      <c r="E13" s="29">
        <v>1.6379999999999999</v>
      </c>
      <c r="F13" s="29"/>
    </row>
    <row r="14" spans="1:17" ht="15" customHeight="1">
      <c r="A14" s="3">
        <v>1985</v>
      </c>
      <c r="B14" s="29">
        <v>8.17</v>
      </c>
      <c r="C14" s="29">
        <v>1.3480000000000001</v>
      </c>
      <c r="D14" s="29">
        <v>7.3070000000000004</v>
      </c>
      <c r="E14" s="29">
        <v>1.6419999999999999</v>
      </c>
      <c r="F14" s="29"/>
    </row>
    <row r="15" spans="1:17" ht="15" customHeight="1">
      <c r="A15" s="3">
        <v>1986</v>
      </c>
      <c r="B15" s="29">
        <v>7.0839999999999996</v>
      </c>
      <c r="C15" s="29">
        <v>1.4410000000000001</v>
      </c>
      <c r="D15" s="29">
        <v>7.4370000000000003</v>
      </c>
      <c r="E15" s="29">
        <v>1.6459999999999999</v>
      </c>
      <c r="F15" s="29"/>
    </row>
    <row r="16" spans="1:17" ht="15" customHeight="1">
      <c r="A16" s="3">
        <v>1987</v>
      </c>
      <c r="B16" s="29">
        <v>7.5380000000000003</v>
      </c>
      <c r="C16" s="29">
        <v>1.7589999999999999</v>
      </c>
      <c r="D16" s="29">
        <v>7.5659999999999998</v>
      </c>
      <c r="E16" s="29">
        <v>1.65</v>
      </c>
      <c r="F16" s="29"/>
    </row>
    <row r="17" spans="1:6" ht="15" customHeight="1">
      <c r="A17" s="3">
        <v>1988</v>
      </c>
      <c r="B17" s="29">
        <v>7.9160000000000004</v>
      </c>
      <c r="C17" s="29">
        <v>1.7909999999999999</v>
      </c>
      <c r="D17" s="29">
        <v>7.6950000000000003</v>
      </c>
      <c r="E17" s="29">
        <v>1.653</v>
      </c>
      <c r="F17" s="29"/>
    </row>
    <row r="18" spans="1:6" ht="15" customHeight="1">
      <c r="A18" s="3">
        <v>1989</v>
      </c>
      <c r="B18" s="29">
        <v>7.3440000000000003</v>
      </c>
      <c r="C18" s="29">
        <v>1.6950000000000001</v>
      </c>
      <c r="D18" s="29">
        <v>7.8239999999999998</v>
      </c>
      <c r="E18" s="29">
        <v>1.657</v>
      </c>
      <c r="F18" s="29"/>
    </row>
    <row r="19" spans="1:6" ht="15" customHeight="1">
      <c r="A19" s="3">
        <v>1990</v>
      </c>
      <c r="B19" s="29">
        <v>7.0049999999999999</v>
      </c>
      <c r="C19" s="29">
        <v>1.585</v>
      </c>
      <c r="D19" s="29">
        <v>7.9539999999999997</v>
      </c>
      <c r="E19" s="29">
        <v>1.661</v>
      </c>
      <c r="F19" s="29"/>
    </row>
    <row r="20" spans="1:6" ht="15" customHeight="1">
      <c r="A20" s="3">
        <v>1991</v>
      </c>
      <c r="B20" s="29">
        <v>7.35</v>
      </c>
      <c r="C20" s="29">
        <v>1.448</v>
      </c>
      <c r="D20" s="29">
        <v>8.0830000000000002</v>
      </c>
      <c r="E20" s="29">
        <v>1.6639999999999999</v>
      </c>
      <c r="F20" s="29"/>
    </row>
    <row r="21" spans="1:6" ht="15" customHeight="1">
      <c r="A21" s="3">
        <v>1992</v>
      </c>
      <c r="B21" s="29">
        <v>7.319</v>
      </c>
      <c r="C21" s="29">
        <v>1.5640000000000001</v>
      </c>
      <c r="D21" s="29">
        <v>8.2119999999999997</v>
      </c>
      <c r="E21" s="29">
        <v>1.6679999999999999</v>
      </c>
      <c r="F21" s="29"/>
    </row>
    <row r="22" spans="1:6" ht="15" customHeight="1">
      <c r="A22" s="3">
        <v>1993</v>
      </c>
      <c r="B22" s="29">
        <v>7.649</v>
      </c>
      <c r="C22" s="29">
        <v>1.786</v>
      </c>
      <c r="D22" s="29">
        <v>8.3420000000000005</v>
      </c>
      <c r="E22" s="29">
        <v>1.6719999999999999</v>
      </c>
      <c r="F22" s="29"/>
    </row>
    <row r="23" spans="1:6" ht="15" customHeight="1">
      <c r="A23" s="3">
        <v>1994</v>
      </c>
      <c r="B23" s="29">
        <v>8.5739999999999998</v>
      </c>
      <c r="C23" s="29">
        <v>1.87</v>
      </c>
      <c r="D23" s="29">
        <v>8.4710000000000001</v>
      </c>
      <c r="E23" s="29">
        <v>1.675</v>
      </c>
      <c r="F23" s="29"/>
    </row>
    <row r="24" spans="1:6" ht="15" customHeight="1">
      <c r="A24" s="3">
        <v>1995</v>
      </c>
      <c r="B24" s="29">
        <v>9.2439999999999998</v>
      </c>
      <c r="C24" s="29">
        <v>2.0409999999999999</v>
      </c>
      <c r="D24" s="29">
        <v>8.6</v>
      </c>
      <c r="E24" s="29">
        <v>1.679</v>
      </c>
      <c r="F24" s="29"/>
    </row>
    <row r="25" spans="1:6" ht="15" customHeight="1">
      <c r="A25" s="3">
        <v>1996</v>
      </c>
      <c r="B25" s="29">
        <v>9.7789999999999999</v>
      </c>
      <c r="C25" s="29">
        <v>2.1120000000000001</v>
      </c>
      <c r="D25" s="29">
        <v>8.73</v>
      </c>
      <c r="E25" s="29">
        <v>1.6830000000000001</v>
      </c>
      <c r="F25" s="29"/>
    </row>
    <row r="26" spans="1:6" ht="15" customHeight="1">
      <c r="A26" s="3">
        <v>1997</v>
      </c>
      <c r="B26" s="29">
        <v>10.138999999999999</v>
      </c>
      <c r="C26" s="29">
        <v>2.125</v>
      </c>
      <c r="D26" s="29">
        <v>8.859</v>
      </c>
      <c r="E26" s="29">
        <v>1.6870000000000001</v>
      </c>
      <c r="F26" s="29"/>
    </row>
    <row r="27" spans="1:6" ht="15" customHeight="1">
      <c r="A27" s="3">
        <v>1998</v>
      </c>
      <c r="B27" s="29">
        <v>8.9209999999999994</v>
      </c>
      <c r="C27" s="29">
        <v>1.9610000000000001</v>
      </c>
      <c r="D27" s="29">
        <v>8.9879999999999995</v>
      </c>
      <c r="E27" s="29">
        <v>1.69</v>
      </c>
      <c r="F27" s="29"/>
    </row>
    <row r="28" spans="1:6" ht="15" customHeight="1">
      <c r="A28" s="3">
        <v>1999</v>
      </c>
      <c r="B28" s="29">
        <v>8.6690000000000005</v>
      </c>
      <c r="C28" s="29">
        <v>1.948</v>
      </c>
      <c r="D28" s="29">
        <v>9.1170000000000009</v>
      </c>
      <c r="E28" s="29">
        <v>1.694</v>
      </c>
      <c r="F28" s="29"/>
    </row>
    <row r="29" spans="1:6" ht="15" customHeight="1">
      <c r="A29" s="3">
        <v>2000</v>
      </c>
      <c r="B29" s="29">
        <v>7.6719999999999997</v>
      </c>
      <c r="C29" s="29">
        <v>1.893</v>
      </c>
      <c r="D29" s="29">
        <v>9.2469999999999999</v>
      </c>
      <c r="E29" s="29">
        <v>1.698</v>
      </c>
      <c r="F29" s="29"/>
    </row>
    <row r="30" spans="1:6" ht="15" customHeight="1">
      <c r="A30" s="3">
        <v>2001</v>
      </c>
      <c r="B30" s="29">
        <v>7.17</v>
      </c>
      <c r="C30" s="29">
        <v>1.3</v>
      </c>
      <c r="D30" s="29">
        <v>9.3759999999999994</v>
      </c>
      <c r="E30" s="29">
        <v>1.7010000000000001</v>
      </c>
      <c r="F30" s="29"/>
    </row>
    <row r="31" spans="1:6" ht="15" customHeight="1">
      <c r="A31" s="3">
        <v>2002</v>
      </c>
      <c r="B31" s="29">
        <v>8.3360000000000003</v>
      </c>
      <c r="C31" s="29">
        <v>1.1519999999999999</v>
      </c>
      <c r="D31" s="29">
        <v>9.5050000000000008</v>
      </c>
      <c r="E31" s="29">
        <v>1.7050000000000001</v>
      </c>
      <c r="F31" s="29"/>
    </row>
    <row r="32" spans="1:6" ht="15" customHeight="1">
      <c r="A32" s="3">
        <v>2003</v>
      </c>
      <c r="B32" s="29">
        <v>9.2189999999999994</v>
      </c>
      <c r="C32" s="29">
        <v>1.534</v>
      </c>
      <c r="D32" s="29">
        <v>9.6349999999999998</v>
      </c>
      <c r="E32" s="29">
        <v>1.7090000000000001</v>
      </c>
      <c r="F32" s="29"/>
    </row>
    <row r="33" spans="1:11" ht="15" customHeight="1">
      <c r="A33" s="3">
        <v>2004</v>
      </c>
      <c r="B33" s="29">
        <v>10.555999999999999</v>
      </c>
      <c r="C33" s="29">
        <v>1.901</v>
      </c>
      <c r="D33" s="29">
        <v>9.7639999999999993</v>
      </c>
      <c r="E33" s="29">
        <v>1.712</v>
      </c>
      <c r="F33" s="29"/>
    </row>
    <row r="34" spans="1:11" ht="15" customHeight="1">
      <c r="A34" s="3">
        <v>2005</v>
      </c>
      <c r="B34" s="29">
        <v>11.419</v>
      </c>
      <c r="C34" s="29">
        <v>2.4510000000000001</v>
      </c>
      <c r="D34" s="29">
        <v>9.8930000000000007</v>
      </c>
      <c r="E34" s="29">
        <v>1.716</v>
      </c>
      <c r="F34" s="29"/>
    </row>
    <row r="35" spans="1:11" ht="15" customHeight="1">
      <c r="A35" s="3">
        <v>2006</v>
      </c>
      <c r="B35" s="29">
        <v>11.917</v>
      </c>
      <c r="C35" s="29">
        <v>2.649</v>
      </c>
      <c r="D35" s="29">
        <v>10.023</v>
      </c>
      <c r="E35" s="29">
        <v>1.72</v>
      </c>
      <c r="F35" s="29"/>
    </row>
    <row r="36" spans="1:11" ht="15" customHeight="1">
      <c r="A36" s="3">
        <v>2007</v>
      </c>
      <c r="B36" s="29">
        <v>10.609</v>
      </c>
      <c r="C36" s="29">
        <v>2.2709999999999999</v>
      </c>
      <c r="D36" s="29">
        <v>10.151999999999999</v>
      </c>
      <c r="E36" s="29">
        <v>1.724</v>
      </c>
      <c r="F36" s="29"/>
    </row>
    <row r="37" spans="1:11" ht="15" customHeight="1">
      <c r="A37" s="3">
        <v>2008</v>
      </c>
      <c r="B37" s="29">
        <v>8.7390000000000008</v>
      </c>
      <c r="C37" s="29">
        <v>1.373</v>
      </c>
      <c r="D37" s="29">
        <v>10.281000000000001</v>
      </c>
      <c r="E37" s="29">
        <v>1.7270000000000001</v>
      </c>
      <c r="F37" s="29"/>
    </row>
    <row r="38" spans="1:11" ht="15" customHeight="1">
      <c r="A38" s="3">
        <v>2009</v>
      </c>
      <c r="B38" s="29">
        <v>9.5980000000000008</v>
      </c>
      <c r="C38" s="29">
        <v>1.0589999999999999</v>
      </c>
      <c r="D38" s="29">
        <v>10.41</v>
      </c>
      <c r="E38" s="29">
        <v>1.7310000000000001</v>
      </c>
      <c r="F38" s="29"/>
    </row>
    <row r="39" spans="1:11" ht="15" customHeight="1">
      <c r="A39" s="3">
        <v>2010</v>
      </c>
      <c r="B39" s="29">
        <v>11.531000000000001</v>
      </c>
      <c r="C39" s="29">
        <v>1.4630000000000001</v>
      </c>
      <c r="D39" s="29">
        <v>10.54</v>
      </c>
      <c r="E39" s="29">
        <v>1.7350000000000001</v>
      </c>
      <c r="F39" s="29"/>
    </row>
    <row r="40" spans="1:11" ht="15" customHeight="1">
      <c r="A40" s="3">
        <v>2011</v>
      </c>
      <c r="B40" s="29">
        <v>11.644</v>
      </c>
      <c r="C40" s="29">
        <v>1.4410000000000001</v>
      </c>
      <c r="D40" s="29">
        <v>10.669</v>
      </c>
      <c r="E40" s="29">
        <v>1.738</v>
      </c>
      <c r="F40" s="29"/>
      <c r="G40" s="8"/>
      <c r="H40" s="8"/>
      <c r="I40" s="8"/>
      <c r="J40" s="8"/>
      <c r="K40" s="9"/>
    </row>
    <row r="41" spans="1:11" ht="15" customHeight="1">
      <c r="A41" s="3">
        <v>2012</v>
      </c>
      <c r="B41" s="29">
        <v>12.332000000000001</v>
      </c>
      <c r="C41" s="29">
        <v>1.696</v>
      </c>
      <c r="D41" s="29">
        <v>10.798</v>
      </c>
      <c r="E41" s="29">
        <v>1.742</v>
      </c>
      <c r="F41" s="29"/>
      <c r="G41" s="8"/>
      <c r="H41" s="8"/>
      <c r="I41" s="8"/>
      <c r="J41" s="8"/>
      <c r="K41" s="9"/>
    </row>
    <row r="42" spans="1:11" ht="15" customHeight="1">
      <c r="A42" s="3">
        <v>2013</v>
      </c>
      <c r="B42" s="29">
        <v>11.978999999999999</v>
      </c>
      <c r="C42" s="29">
        <v>1.778</v>
      </c>
      <c r="D42" s="29">
        <v>10.928000000000001</v>
      </c>
      <c r="E42" s="29">
        <v>1.746</v>
      </c>
      <c r="F42" s="29"/>
      <c r="G42" s="8"/>
      <c r="H42" s="8"/>
      <c r="I42" s="8"/>
      <c r="J42" s="8"/>
      <c r="K42" s="9"/>
    </row>
    <row r="43" spans="1:11" ht="15" customHeight="1">
      <c r="A43" s="3">
        <v>2014</v>
      </c>
      <c r="B43" s="29">
        <v>12.097</v>
      </c>
      <c r="C43" s="29">
        <v>1.9379999999999999</v>
      </c>
      <c r="D43" s="29">
        <v>11.057</v>
      </c>
      <c r="E43" s="29">
        <v>1.7490000000000001</v>
      </c>
      <c r="F43" s="29"/>
      <c r="G43" s="8"/>
      <c r="H43" s="8"/>
      <c r="I43" s="8"/>
      <c r="J43" s="8"/>
      <c r="K43" s="9"/>
    </row>
    <row r="44" spans="1:11" ht="15" customHeight="1">
      <c r="A44" s="3">
        <v>2015</v>
      </c>
      <c r="B44" s="29">
        <v>11.298</v>
      </c>
      <c r="C44" s="29">
        <v>1.804</v>
      </c>
      <c r="D44" s="29">
        <v>11.186</v>
      </c>
      <c r="E44" s="29">
        <v>1.7529999999999999</v>
      </c>
      <c r="F44" s="29"/>
      <c r="G44" s="8"/>
      <c r="H44" s="8"/>
      <c r="I44" s="8"/>
      <c r="J44" s="8"/>
      <c r="K44" s="9"/>
    </row>
    <row r="45" spans="1:11" ht="15" customHeight="1">
      <c r="A45" s="3">
        <v>2016</v>
      </c>
      <c r="B45" s="29">
        <v>10.871</v>
      </c>
      <c r="C45" s="29">
        <v>1.6639999999999999</v>
      </c>
      <c r="D45" s="29">
        <v>11.316000000000001</v>
      </c>
      <c r="E45" s="29">
        <v>1.7569999999999999</v>
      </c>
      <c r="F45" s="29"/>
      <c r="G45" s="8"/>
      <c r="H45" s="8"/>
      <c r="I45" s="8"/>
      <c r="J45" s="8"/>
      <c r="K45" s="9"/>
    </row>
    <row r="46" spans="1:11" ht="15" customHeight="1">
      <c r="A46" s="3">
        <v>2017</v>
      </c>
      <c r="B46" s="29">
        <v>10.893000000000001</v>
      </c>
      <c r="C46" s="29">
        <v>1.256</v>
      </c>
      <c r="D46" s="29">
        <v>11.445</v>
      </c>
      <c r="E46" s="29">
        <v>1.7609999999999999</v>
      </c>
      <c r="F46" s="29"/>
      <c r="G46" s="8"/>
      <c r="H46" s="8"/>
      <c r="I46" s="8"/>
      <c r="J46" s="8"/>
      <c r="K46" s="9"/>
    </row>
    <row r="47" spans="1:11" ht="15" customHeight="1">
      <c r="A47" s="18"/>
      <c r="B47" s="18"/>
      <c r="C47" s="18"/>
      <c r="D47" s="18"/>
      <c r="E47" s="5"/>
    </row>
    <row r="49" spans="1:1" ht="15" customHeight="1">
      <c r="A49" s="12" t="s">
        <v>2</v>
      </c>
    </row>
  </sheetData>
  <mergeCells count="1">
    <mergeCell ref="A5:H5"/>
  </mergeCells>
  <hyperlinks>
    <hyperlink ref="A49" location="Contents!A1" display="Back to Table of Contents" xr:uid="{00000000-0004-0000-0B00-000000000000}"/>
    <hyperlink ref="A2" r:id="rId1" xr:uid="{98610801-BBF3-114E-9482-2467639D8117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Q38"/>
  <sheetViews>
    <sheetView zoomScaleNormal="100" workbookViewId="0"/>
  </sheetViews>
  <sheetFormatPr baseColWidth="10" defaultColWidth="12.5" defaultRowHeight="15" customHeight="1"/>
  <cols>
    <col min="1" max="1" width="12.5" style="3" customWidth="1"/>
    <col min="2" max="2" width="24.5" style="3" customWidth="1"/>
    <col min="3" max="3" width="4.5" style="3" customWidth="1"/>
    <col min="4" max="4" width="30.5" style="3" customWidth="1"/>
    <col min="5" max="16" width="8.5" style="3" customWidth="1"/>
    <col min="17" max="16384" width="12.5" style="3"/>
  </cols>
  <sheetData>
    <row r="1" spans="1:17" s="11" customFormat="1" ht="15" customHeight="1">
      <c r="A1" s="2" t="s">
        <v>48</v>
      </c>
    </row>
    <row r="2" spans="1:17" s="11" customFormat="1" ht="15" customHeight="1">
      <c r="A2" s="15" t="s">
        <v>47</v>
      </c>
    </row>
    <row r="5" spans="1:17" ht="28" customHeight="1">
      <c r="A5" s="40" t="s">
        <v>22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20"/>
    </row>
    <row r="6" spans="1:17" ht="15" customHeight="1">
      <c r="A6" s="18"/>
      <c r="B6" s="13"/>
      <c r="C6" s="13"/>
      <c r="D6" s="13"/>
      <c r="E6" s="22"/>
      <c r="F6" s="22"/>
      <c r="G6" s="22"/>
      <c r="H6" s="22"/>
      <c r="I6" s="22"/>
      <c r="J6" s="22"/>
      <c r="K6" s="22"/>
      <c r="L6" s="17"/>
      <c r="M6" s="17"/>
      <c r="N6" s="17"/>
      <c r="O6" s="17"/>
      <c r="P6" s="17"/>
      <c r="Q6" s="17"/>
    </row>
    <row r="7" spans="1:17" ht="15" customHeight="1">
      <c r="A7" s="19"/>
      <c r="B7" s="25"/>
      <c r="C7" s="25"/>
      <c r="D7" s="25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</row>
    <row r="8" spans="1:17" ht="15" customHeight="1">
      <c r="B8" s="41" t="s">
        <v>26</v>
      </c>
      <c r="C8" s="41"/>
      <c r="D8" s="41"/>
    </row>
    <row r="9" spans="1:17" ht="15" customHeight="1">
      <c r="B9" s="41"/>
      <c r="C9" s="41"/>
      <c r="D9" s="41"/>
    </row>
    <row r="10" spans="1:17" ht="15" customHeight="1">
      <c r="B10" s="41"/>
      <c r="C10" s="41"/>
      <c r="D10" s="41"/>
    </row>
    <row r="12" spans="1:17" ht="15" customHeight="1">
      <c r="B12" s="41" t="s">
        <v>50</v>
      </c>
      <c r="C12" s="41"/>
      <c r="D12" s="41"/>
    </row>
    <row r="13" spans="1:17" ht="15" customHeight="1">
      <c r="B13" s="41"/>
      <c r="C13" s="41"/>
      <c r="D13" s="41"/>
    </row>
    <row r="14" spans="1:17" ht="15" customHeight="1">
      <c r="B14" s="41"/>
      <c r="C14" s="41"/>
      <c r="D14" s="41"/>
    </row>
    <row r="16" spans="1:17" ht="15" customHeight="1">
      <c r="B16" s="41" t="s">
        <v>43</v>
      </c>
      <c r="C16" s="41"/>
      <c r="D16" s="41"/>
    </row>
    <row r="17" spans="2:4" ht="15" customHeight="1">
      <c r="B17" s="41"/>
      <c r="C17" s="41"/>
      <c r="D17" s="41"/>
    </row>
    <row r="18" spans="2:4" ht="15" customHeight="1">
      <c r="B18" s="41"/>
      <c r="C18" s="41"/>
      <c r="D18" s="41"/>
    </row>
    <row r="20" spans="2:4" ht="15" customHeight="1">
      <c r="B20" s="41" t="s">
        <v>44</v>
      </c>
      <c r="C20" s="41"/>
      <c r="D20" s="41"/>
    </row>
    <row r="21" spans="2:4" ht="15" customHeight="1">
      <c r="B21" s="41"/>
      <c r="C21" s="41"/>
      <c r="D21" s="41"/>
    </row>
    <row r="22" spans="2:4" ht="15" customHeight="1">
      <c r="B22" s="41"/>
      <c r="C22" s="41"/>
      <c r="D22" s="41"/>
    </row>
    <row r="24" spans="2:4" ht="15" customHeight="1">
      <c r="B24" s="41" t="s">
        <v>45</v>
      </c>
      <c r="C24" s="41"/>
      <c r="D24" s="41"/>
    </row>
    <row r="25" spans="2:4" ht="15" customHeight="1">
      <c r="B25" s="41"/>
      <c r="C25" s="41"/>
      <c r="D25" s="41"/>
    </row>
    <row r="26" spans="2:4" ht="15" customHeight="1">
      <c r="B26" s="41"/>
      <c r="C26" s="41"/>
      <c r="D26" s="41"/>
    </row>
    <row r="28" spans="2:4" ht="15" customHeight="1">
      <c r="B28" s="41" t="s">
        <v>53</v>
      </c>
      <c r="C28" s="36"/>
      <c r="D28" s="41" t="s">
        <v>52</v>
      </c>
    </row>
    <row r="29" spans="2:4" ht="15" customHeight="1">
      <c r="B29" s="41"/>
      <c r="C29" s="36"/>
      <c r="D29" s="41"/>
    </row>
    <row r="30" spans="2:4" ht="15" customHeight="1">
      <c r="B30" s="41"/>
      <c r="C30" s="36"/>
      <c r="D30" s="41"/>
    </row>
    <row r="33" spans="1:11" ht="15" customHeight="1">
      <c r="B33" s="41" t="s">
        <v>46</v>
      </c>
      <c r="C33" s="41"/>
      <c r="D33" s="41"/>
    </row>
    <row r="34" spans="1:11" ht="15" customHeight="1">
      <c r="B34" s="41"/>
      <c r="C34" s="41"/>
      <c r="D34" s="41"/>
    </row>
    <row r="36" spans="1:11" ht="1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</row>
    <row r="38" spans="1:11" ht="15" customHeight="1">
      <c r="A38" s="12" t="s">
        <v>2</v>
      </c>
    </row>
  </sheetData>
  <mergeCells count="9">
    <mergeCell ref="A5:O5"/>
    <mergeCell ref="B28:B30"/>
    <mergeCell ref="D28:D30"/>
    <mergeCell ref="B33:D34"/>
    <mergeCell ref="B8:D10"/>
    <mergeCell ref="B12:D14"/>
    <mergeCell ref="B16:D18"/>
    <mergeCell ref="B20:D22"/>
    <mergeCell ref="B24:D26"/>
  </mergeCells>
  <hyperlinks>
    <hyperlink ref="A38" location="Contents!A1" display="Back to Table of Contents" xr:uid="{00000000-0004-0000-0C00-000001000000}"/>
    <hyperlink ref="A2" r:id="rId1" xr:uid="{FCA3ABBC-16E6-F14B-8195-195546846DFB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Q31"/>
  <sheetViews>
    <sheetView zoomScaleNormal="100" workbookViewId="0"/>
  </sheetViews>
  <sheetFormatPr baseColWidth="10" defaultColWidth="12.5" defaultRowHeight="15" customHeight="1"/>
  <cols>
    <col min="1" max="3" width="12.5" style="3" customWidth="1"/>
    <col min="4" max="4" width="11.1640625" style="3" bestFit="1" customWidth="1"/>
    <col min="5" max="5" width="11" style="3" bestFit="1" customWidth="1"/>
    <col min="6" max="15" width="8.5" style="3" customWidth="1"/>
    <col min="16" max="16384" width="12.5" style="3"/>
  </cols>
  <sheetData>
    <row r="1" spans="1:17" s="11" customFormat="1" ht="15" customHeight="1">
      <c r="A1" s="2" t="s">
        <v>48</v>
      </c>
    </row>
    <row r="2" spans="1:17" s="11" customFormat="1" ht="15" customHeight="1">
      <c r="A2" s="15" t="s">
        <v>47</v>
      </c>
    </row>
    <row r="5" spans="1:17" ht="30" customHeight="1">
      <c r="A5" s="40" t="s">
        <v>17</v>
      </c>
      <c r="B5" s="40"/>
      <c r="C5" s="40"/>
      <c r="D5" s="40"/>
      <c r="E5" s="40"/>
      <c r="F5" s="40"/>
      <c r="G5" s="14"/>
      <c r="H5" s="14"/>
      <c r="I5" s="14"/>
      <c r="J5" s="14"/>
      <c r="K5" s="14"/>
      <c r="L5" s="14"/>
      <c r="M5" s="14"/>
      <c r="N5" s="14"/>
      <c r="O5" s="14"/>
    </row>
    <row r="6" spans="1:17" ht="18" customHeight="1">
      <c r="A6" s="18" t="s">
        <v>10</v>
      </c>
      <c r="B6" s="13"/>
      <c r="C6" s="13"/>
      <c r="D6" s="13"/>
      <c r="E6" s="22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</row>
    <row r="7" spans="1:17" ht="15" customHeight="1">
      <c r="A7" s="19"/>
      <c r="B7" s="25"/>
      <c r="C7" s="25"/>
      <c r="D7" s="25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</row>
    <row r="8" spans="1:17" ht="45">
      <c r="A8" s="6"/>
      <c r="B8" s="30" t="s">
        <v>3</v>
      </c>
      <c r="C8" s="30" t="s">
        <v>4</v>
      </c>
      <c r="D8" s="30" t="s">
        <v>57</v>
      </c>
      <c r="E8" s="30" t="s">
        <v>59</v>
      </c>
    </row>
    <row r="9" spans="1:17" ht="15" customHeight="1">
      <c r="A9" s="3">
        <v>1998</v>
      </c>
      <c r="B9" s="29">
        <v>8.9209999999999994</v>
      </c>
      <c r="C9" s="29">
        <v>7.3079999999999998</v>
      </c>
      <c r="D9" s="29">
        <v>8.2080000000000002</v>
      </c>
      <c r="E9" s="29">
        <v>7.2190000000000003</v>
      </c>
      <c r="F9" s="34"/>
    </row>
    <row r="10" spans="1:17" ht="15" customHeight="1">
      <c r="A10" s="3">
        <v>1999</v>
      </c>
      <c r="B10" s="29">
        <v>8.6690000000000005</v>
      </c>
      <c r="C10" s="29">
        <v>7.1909999999999998</v>
      </c>
      <c r="D10" s="29">
        <v>8.4039999999999999</v>
      </c>
      <c r="E10" s="29">
        <v>7.2050000000000001</v>
      </c>
      <c r="F10" s="34"/>
    </row>
    <row r="11" spans="1:17" ht="15" customHeight="1">
      <c r="A11" s="3">
        <v>2000</v>
      </c>
      <c r="B11" s="29">
        <v>7.673</v>
      </c>
      <c r="C11" s="29">
        <v>7.4039999999999999</v>
      </c>
      <c r="D11" s="29">
        <v>8.6</v>
      </c>
      <c r="E11" s="29">
        <v>7.1920000000000002</v>
      </c>
      <c r="F11" s="34"/>
    </row>
    <row r="12" spans="1:17" ht="15" customHeight="1">
      <c r="A12" s="3">
        <v>2001</v>
      </c>
      <c r="B12" s="29">
        <v>7.17</v>
      </c>
      <c r="C12" s="29">
        <v>5.9950000000000001</v>
      </c>
      <c r="D12" s="29">
        <v>8.7959999999999994</v>
      </c>
      <c r="E12" s="29">
        <v>7.1790000000000003</v>
      </c>
      <c r="F12" s="34"/>
    </row>
    <row r="13" spans="1:17" ht="15" customHeight="1">
      <c r="A13" s="3">
        <v>2002</v>
      </c>
      <c r="B13" s="29">
        <v>8.3420000000000005</v>
      </c>
      <c r="C13" s="29">
        <v>5.4859999999999998</v>
      </c>
      <c r="D13" s="29">
        <v>8.9920000000000009</v>
      </c>
      <c r="E13" s="29">
        <v>7.165</v>
      </c>
      <c r="F13" s="34"/>
    </row>
    <row r="14" spans="1:17" ht="15" customHeight="1">
      <c r="A14" s="3">
        <v>2003</v>
      </c>
      <c r="B14" s="29">
        <v>9.2200000000000006</v>
      </c>
      <c r="C14" s="29">
        <v>6.0960000000000001</v>
      </c>
      <c r="D14" s="29">
        <v>9.1880000000000006</v>
      </c>
      <c r="E14" s="29">
        <v>7.1520000000000001</v>
      </c>
      <c r="F14" s="34"/>
    </row>
    <row r="15" spans="1:17" ht="15" customHeight="1">
      <c r="A15" s="3">
        <v>2004</v>
      </c>
      <c r="B15" s="29">
        <v>10.553000000000001</v>
      </c>
      <c r="C15" s="29">
        <v>7.01</v>
      </c>
      <c r="D15" s="29">
        <v>9.3840000000000003</v>
      </c>
      <c r="E15" s="29">
        <v>7.1379999999999999</v>
      </c>
      <c r="F15" s="34"/>
    </row>
    <row r="16" spans="1:17" ht="15" customHeight="1">
      <c r="A16" s="3">
        <v>2005</v>
      </c>
      <c r="B16" s="29">
        <v>11.416</v>
      </c>
      <c r="C16" s="29">
        <v>9.2010000000000005</v>
      </c>
      <c r="D16" s="29">
        <v>9.5790000000000006</v>
      </c>
      <c r="E16" s="29">
        <v>7.125</v>
      </c>
      <c r="F16" s="34"/>
    </row>
    <row r="17" spans="1:11" ht="15" customHeight="1">
      <c r="A17" s="3">
        <v>2006</v>
      </c>
      <c r="B17" s="29">
        <v>11.916</v>
      </c>
      <c r="C17" s="29">
        <v>9.3360000000000003</v>
      </c>
      <c r="D17" s="29">
        <v>9.7750000000000004</v>
      </c>
      <c r="E17" s="29">
        <v>7.1120000000000001</v>
      </c>
      <c r="F17" s="34"/>
    </row>
    <row r="18" spans="1:11" ht="15" customHeight="1">
      <c r="A18" s="3">
        <v>2007</v>
      </c>
      <c r="B18" s="29">
        <v>10.593</v>
      </c>
      <c r="C18" s="29">
        <v>8.6080000000000005</v>
      </c>
      <c r="D18" s="29">
        <v>9.9710000000000001</v>
      </c>
      <c r="E18" s="29">
        <v>7.0979999999999999</v>
      </c>
      <c r="F18" s="34"/>
    </row>
    <row r="19" spans="1:11" ht="15" customHeight="1">
      <c r="A19" s="3">
        <v>2008</v>
      </c>
      <c r="B19" s="29">
        <v>8.7059999999999995</v>
      </c>
      <c r="C19" s="29">
        <v>6.6130000000000004</v>
      </c>
      <c r="D19" s="29">
        <v>10.167</v>
      </c>
      <c r="E19" s="29">
        <v>7.085</v>
      </c>
      <c r="F19" s="34"/>
    </row>
    <row r="20" spans="1:11" ht="15" customHeight="1">
      <c r="A20" s="3">
        <v>2009</v>
      </c>
      <c r="B20" s="29">
        <v>9.5790000000000006</v>
      </c>
      <c r="C20" s="29">
        <v>6.1779999999999999</v>
      </c>
      <c r="D20" s="29">
        <v>10.363</v>
      </c>
      <c r="E20" s="29">
        <v>7.0709999999999997</v>
      </c>
      <c r="F20" s="34"/>
    </row>
    <row r="21" spans="1:11" ht="15" customHeight="1">
      <c r="A21" s="3">
        <v>2010</v>
      </c>
      <c r="B21" s="29">
        <v>11.487</v>
      </c>
      <c r="C21" s="29">
        <v>6.7880000000000003</v>
      </c>
      <c r="D21" s="29">
        <v>10.558999999999999</v>
      </c>
      <c r="E21" s="29">
        <v>7.0579999999999998</v>
      </c>
      <c r="F21" s="34"/>
    </row>
    <row r="22" spans="1:11" ht="15" customHeight="1">
      <c r="A22" s="3">
        <v>2011</v>
      </c>
      <c r="B22" s="29">
        <v>11.601000000000001</v>
      </c>
      <c r="C22" s="29">
        <v>6.3680000000000003</v>
      </c>
      <c r="D22" s="29">
        <v>10.755000000000001</v>
      </c>
      <c r="E22" s="29">
        <v>7.0449999999999999</v>
      </c>
      <c r="F22" s="34"/>
    </row>
    <row r="23" spans="1:11" ht="15" customHeight="1">
      <c r="A23" s="3">
        <v>2012</v>
      </c>
      <c r="B23" s="29">
        <v>12.289</v>
      </c>
      <c r="C23" s="29">
        <v>7.0640000000000001</v>
      </c>
      <c r="D23" s="29">
        <v>10.951000000000001</v>
      </c>
      <c r="E23" s="29">
        <v>7.0309999999999997</v>
      </c>
      <c r="F23" s="34"/>
    </row>
    <row r="24" spans="1:11" ht="15" customHeight="1">
      <c r="A24" s="3">
        <v>2013</v>
      </c>
      <c r="B24" s="29">
        <v>11.938000000000001</v>
      </c>
      <c r="C24" s="29">
        <v>7.47</v>
      </c>
      <c r="D24" s="29">
        <v>11.147</v>
      </c>
      <c r="E24" s="29">
        <v>7.0179999999999998</v>
      </c>
      <c r="F24" s="34"/>
    </row>
    <row r="25" spans="1:11" ht="15" customHeight="1">
      <c r="A25" s="3">
        <v>2014</v>
      </c>
      <c r="B25" s="29">
        <v>12.081</v>
      </c>
      <c r="C25" s="29">
        <v>7.9770000000000003</v>
      </c>
      <c r="D25" s="29">
        <v>11.343</v>
      </c>
      <c r="E25" s="29">
        <v>7.0039999999999996</v>
      </c>
      <c r="F25" s="34"/>
      <c r="G25" s="8"/>
      <c r="H25" s="8"/>
      <c r="I25" s="8"/>
      <c r="J25" s="8"/>
      <c r="K25" s="9"/>
    </row>
    <row r="26" spans="1:11" ht="15" customHeight="1">
      <c r="A26" s="3">
        <v>2015</v>
      </c>
      <c r="B26" s="29">
        <v>11.318</v>
      </c>
      <c r="C26" s="29">
        <v>7.548</v>
      </c>
      <c r="D26" s="29">
        <v>11.538</v>
      </c>
      <c r="E26" s="29">
        <v>6.9909999999999997</v>
      </c>
      <c r="F26" s="34"/>
      <c r="G26" s="8"/>
      <c r="H26" s="8"/>
      <c r="I26" s="8"/>
      <c r="J26" s="8"/>
      <c r="K26" s="9"/>
    </row>
    <row r="27" spans="1:11" ht="15" customHeight="1">
      <c r="A27" s="3">
        <v>2016</v>
      </c>
      <c r="B27" s="29">
        <v>10.9</v>
      </c>
      <c r="C27" s="29">
        <v>6.798</v>
      </c>
      <c r="D27" s="29">
        <v>11.734</v>
      </c>
      <c r="E27" s="29">
        <v>6.9779999999999998</v>
      </c>
      <c r="F27" s="34"/>
      <c r="G27" s="8"/>
      <c r="H27" s="8"/>
      <c r="I27" s="8"/>
      <c r="J27" s="8"/>
      <c r="K27" s="9"/>
    </row>
    <row r="28" spans="1:11" ht="15" customHeight="1">
      <c r="A28" s="3">
        <v>2017</v>
      </c>
      <c r="B28" s="29">
        <v>10.928000000000001</v>
      </c>
      <c r="C28" s="29">
        <v>5.1210000000000004</v>
      </c>
      <c r="D28" s="29">
        <v>11.93</v>
      </c>
      <c r="E28" s="29">
        <v>6.9640000000000004</v>
      </c>
      <c r="F28" s="34"/>
      <c r="G28" s="8"/>
      <c r="H28" s="8"/>
      <c r="I28" s="8"/>
      <c r="J28" s="8"/>
      <c r="K28" s="9"/>
    </row>
    <row r="29" spans="1:11" ht="15" customHeight="1">
      <c r="A29" s="5"/>
      <c r="B29" s="5"/>
      <c r="C29" s="5"/>
      <c r="D29" s="5"/>
      <c r="E29" s="5"/>
    </row>
    <row r="31" spans="1:11" ht="15" customHeight="1">
      <c r="A31" s="12" t="s">
        <v>2</v>
      </c>
    </row>
  </sheetData>
  <mergeCells count="1">
    <mergeCell ref="A5:F5"/>
  </mergeCells>
  <hyperlinks>
    <hyperlink ref="A31" location="Contents!A1" display="Back to Table of Contents" xr:uid="{00000000-0004-0000-0D00-000001000000}"/>
    <hyperlink ref="A2" r:id="rId1" xr:uid="{66A9E350-1D84-564A-A651-8570CB362E4C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CC394-50A2-40D5-A18F-6801E1CD9524}">
  <sheetPr>
    <pageSetUpPr fitToPage="1"/>
  </sheetPr>
  <dimension ref="A1:K31"/>
  <sheetViews>
    <sheetView zoomScaleNormal="100" workbookViewId="0"/>
  </sheetViews>
  <sheetFormatPr baseColWidth="10" defaultColWidth="9.5" defaultRowHeight="15" customHeight="1"/>
  <cols>
    <col min="1" max="4" width="12.5" style="3" customWidth="1"/>
    <col min="5" max="15" width="8.5" style="3" customWidth="1"/>
    <col min="16" max="16384" width="9.5" style="3"/>
  </cols>
  <sheetData>
    <row r="1" spans="1:6" s="11" customFormat="1" ht="15" customHeight="1">
      <c r="A1" s="2" t="s">
        <v>48</v>
      </c>
    </row>
    <row r="2" spans="1:6" s="11" customFormat="1" ht="15" customHeight="1">
      <c r="A2" s="15" t="s">
        <v>47</v>
      </c>
    </row>
    <row r="5" spans="1:6" ht="48" customHeight="1">
      <c r="A5" s="39" t="s">
        <v>16</v>
      </c>
      <c r="B5" s="39"/>
      <c r="C5" s="39"/>
      <c r="D5" s="39"/>
    </row>
    <row r="6" spans="1:6" ht="15" customHeight="1">
      <c r="A6" s="5" t="s">
        <v>10</v>
      </c>
      <c r="B6" s="5"/>
      <c r="C6" s="5"/>
      <c r="D6" s="5"/>
    </row>
    <row r="8" spans="1:6" ht="14">
      <c r="A8" s="6"/>
      <c r="B8" s="30"/>
      <c r="C8" s="30"/>
      <c r="D8" s="6"/>
    </row>
    <row r="9" spans="1:6" ht="15" customHeight="1">
      <c r="A9" s="7">
        <v>1998</v>
      </c>
      <c r="B9" s="32">
        <v>26.831</v>
      </c>
      <c r="C9" s="32"/>
      <c r="D9" s="7"/>
      <c r="F9" s="33"/>
    </row>
    <row r="10" spans="1:6" ht="15" customHeight="1">
      <c r="A10" s="7">
        <v>1999</v>
      </c>
      <c r="B10" s="32">
        <v>27.085999999999999</v>
      </c>
      <c r="C10" s="32"/>
      <c r="D10" s="7"/>
      <c r="F10" s="33"/>
    </row>
    <row r="11" spans="1:6" ht="15" customHeight="1">
      <c r="A11" s="7">
        <v>2000</v>
      </c>
      <c r="B11" s="32">
        <v>25.573</v>
      </c>
      <c r="C11" s="32"/>
      <c r="D11" s="7"/>
      <c r="F11" s="33"/>
    </row>
    <row r="12" spans="1:6" ht="15" customHeight="1">
      <c r="A12" s="7">
        <v>2001</v>
      </c>
      <c r="B12" s="32">
        <v>21.69</v>
      </c>
      <c r="C12" s="32"/>
      <c r="D12" s="7"/>
      <c r="F12" s="33"/>
    </row>
    <row r="13" spans="1:6" ht="15" customHeight="1">
      <c r="A13" s="7">
        <v>2002</v>
      </c>
      <c r="B13" s="32">
        <v>21.013999999999999</v>
      </c>
      <c r="C13" s="32"/>
      <c r="D13" s="7"/>
      <c r="F13" s="33"/>
    </row>
    <row r="14" spans="1:6" ht="15" customHeight="1">
      <c r="A14" s="7">
        <v>2003</v>
      </c>
      <c r="B14" s="32">
        <v>25.172000000000001</v>
      </c>
      <c r="C14" s="32"/>
      <c r="D14" s="7"/>
      <c r="F14" s="33"/>
    </row>
    <row r="15" spans="1:6" ht="15" customHeight="1">
      <c r="A15" s="7">
        <v>2004</v>
      </c>
      <c r="B15" s="32">
        <v>27.113</v>
      </c>
      <c r="C15" s="32"/>
      <c r="D15" s="7"/>
      <c r="F15" s="33"/>
    </row>
    <row r="16" spans="1:6" ht="15" customHeight="1">
      <c r="A16" s="7">
        <v>2005</v>
      </c>
      <c r="B16" s="32">
        <v>26.629000000000001</v>
      </c>
      <c r="C16" s="32"/>
      <c r="D16" s="7"/>
      <c r="F16" s="33"/>
    </row>
    <row r="17" spans="1:11" ht="15" customHeight="1">
      <c r="A17" s="7">
        <v>2006</v>
      </c>
      <c r="B17" s="32">
        <v>28.376000000000001</v>
      </c>
      <c r="C17" s="32"/>
      <c r="D17" s="7"/>
      <c r="F17" s="33"/>
    </row>
    <row r="18" spans="1:11" ht="15" customHeight="1">
      <c r="A18" s="7">
        <v>2007</v>
      </c>
      <c r="B18" s="32">
        <v>26.341999999999999</v>
      </c>
      <c r="C18" s="32"/>
      <c r="D18" s="7"/>
      <c r="F18" s="33"/>
    </row>
    <row r="19" spans="1:11" ht="15" customHeight="1">
      <c r="A19" s="7">
        <v>2008</v>
      </c>
      <c r="B19" s="32">
        <v>20.681999999999999</v>
      </c>
      <c r="C19" s="32"/>
      <c r="D19" s="7"/>
      <c r="F19" s="33"/>
    </row>
    <row r="20" spans="1:11" ht="15" customHeight="1">
      <c r="A20" s="7">
        <v>2009</v>
      </c>
      <c r="B20" s="32">
        <v>17.106000000000002</v>
      </c>
      <c r="C20" s="32"/>
      <c r="D20" s="7"/>
      <c r="F20" s="33"/>
    </row>
    <row r="21" spans="1:11" ht="15" customHeight="1">
      <c r="A21" s="7">
        <v>2010</v>
      </c>
      <c r="B21" s="32">
        <v>21.478000000000002</v>
      </c>
      <c r="C21" s="32"/>
      <c r="D21" s="7"/>
      <c r="F21" s="33"/>
    </row>
    <row r="22" spans="1:11" ht="15" customHeight="1">
      <c r="A22" s="7">
        <v>2011</v>
      </c>
      <c r="B22" s="32">
        <v>22.548999999999999</v>
      </c>
      <c r="C22" s="32"/>
      <c r="D22" s="7"/>
      <c r="F22" s="33"/>
    </row>
    <row r="23" spans="1:11" ht="15" customHeight="1">
      <c r="A23" s="7">
        <v>2012</v>
      </c>
      <c r="B23" s="32">
        <v>23.925999999999998</v>
      </c>
      <c r="C23" s="32"/>
      <c r="D23" s="7"/>
      <c r="F23" s="33"/>
    </row>
    <row r="24" spans="1:11" ht="15" customHeight="1">
      <c r="A24" s="7">
        <v>2013</v>
      </c>
      <c r="B24" s="32">
        <v>23.716000000000001</v>
      </c>
      <c r="C24" s="32"/>
      <c r="D24" s="7"/>
      <c r="F24" s="33"/>
    </row>
    <row r="25" spans="1:11" ht="15" customHeight="1">
      <c r="A25" s="7">
        <v>2014</v>
      </c>
      <c r="B25" s="32">
        <v>24.257000000000001</v>
      </c>
      <c r="C25" s="32"/>
      <c r="D25" s="7"/>
      <c r="E25" s="8"/>
      <c r="F25" s="33"/>
      <c r="G25" s="8"/>
      <c r="H25" s="8"/>
      <c r="I25" s="8"/>
      <c r="J25" s="8"/>
      <c r="K25" s="9"/>
    </row>
    <row r="26" spans="1:11" ht="15" customHeight="1">
      <c r="A26" s="7">
        <v>2015</v>
      </c>
      <c r="B26" s="32">
        <v>23.948</v>
      </c>
      <c r="C26" s="32"/>
      <c r="D26" s="7"/>
      <c r="E26" s="8"/>
      <c r="F26" s="33"/>
      <c r="G26" s="8"/>
      <c r="H26" s="8"/>
      <c r="I26" s="8"/>
      <c r="J26" s="8"/>
      <c r="K26" s="9"/>
    </row>
    <row r="27" spans="1:11" ht="15" customHeight="1">
      <c r="A27" s="7">
        <v>2016</v>
      </c>
      <c r="B27" s="32">
        <v>24.544</v>
      </c>
      <c r="C27" s="32"/>
      <c r="D27" s="7"/>
      <c r="E27" s="8"/>
      <c r="F27" s="33"/>
      <c r="G27" s="8"/>
      <c r="H27" s="8"/>
      <c r="I27" s="8"/>
      <c r="J27" s="8"/>
      <c r="K27" s="9"/>
    </row>
    <row r="28" spans="1:11" ht="15" customHeight="1">
      <c r="A28" s="7">
        <v>2017</v>
      </c>
      <c r="B28" s="32">
        <v>23.088999999999999</v>
      </c>
      <c r="C28" s="32"/>
      <c r="D28" s="7"/>
      <c r="E28" s="8"/>
      <c r="F28" s="33"/>
      <c r="G28" s="8"/>
      <c r="H28" s="8"/>
      <c r="I28" s="8"/>
      <c r="J28" s="8"/>
      <c r="K28" s="9"/>
    </row>
    <row r="29" spans="1:11" ht="15" customHeight="1">
      <c r="A29" s="5"/>
      <c r="B29" s="5"/>
      <c r="C29" s="5"/>
      <c r="D29" s="5"/>
    </row>
    <row r="31" spans="1:11" ht="15" customHeight="1">
      <c r="A31" s="12" t="s">
        <v>2</v>
      </c>
    </row>
  </sheetData>
  <mergeCells count="1">
    <mergeCell ref="A5:D5"/>
  </mergeCells>
  <hyperlinks>
    <hyperlink ref="A31" location="Contents!A1" display="Back to Table of Contents" xr:uid="{D0EA58A2-51B1-4628-A60C-047AB3B91EC5}"/>
    <hyperlink ref="A2" r:id="rId1" xr:uid="{6C8F87E5-62DF-434C-B7B2-CF79C43364CD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autoPageBreaks="0"/>
  </sheetPr>
  <dimension ref="A1:K34"/>
  <sheetViews>
    <sheetView zoomScaleNormal="100" workbookViewId="0"/>
  </sheetViews>
  <sheetFormatPr baseColWidth="10" defaultColWidth="9.5" defaultRowHeight="15"/>
  <cols>
    <col min="1" max="2" width="12.5" customWidth="1"/>
    <col min="3" max="3" width="17" customWidth="1"/>
    <col min="4" max="4" width="12.5" customWidth="1"/>
    <col min="5" max="5" width="21.1640625" customWidth="1"/>
    <col min="6" max="15" width="8.5" customWidth="1"/>
  </cols>
  <sheetData>
    <row r="1" spans="1:10" s="11" customFormat="1" ht="15" customHeight="1">
      <c r="A1" s="2" t="s">
        <v>48</v>
      </c>
    </row>
    <row r="2" spans="1:10" s="11" customFormat="1" ht="15" customHeight="1">
      <c r="A2" s="15" t="s">
        <v>47</v>
      </c>
    </row>
    <row r="3" spans="1:10" ht="15" customHeight="1"/>
    <row r="4" spans="1:10" ht="15" customHeight="1"/>
    <row r="5" spans="1:10" ht="30" customHeight="1">
      <c r="A5" s="42" t="s">
        <v>23</v>
      </c>
      <c r="B5" s="42"/>
      <c r="C5" s="42"/>
      <c r="D5" s="42"/>
      <c r="E5" s="42"/>
      <c r="F5" s="42"/>
      <c r="G5" s="42"/>
      <c r="H5" s="42"/>
      <c r="I5" s="42"/>
      <c r="J5" s="42"/>
    </row>
    <row r="6" spans="1:10" s="3" customFormat="1" ht="15" customHeight="1">
      <c r="A6" s="5" t="s">
        <v>20</v>
      </c>
      <c r="B6" s="5"/>
      <c r="C6" s="5"/>
      <c r="D6" s="5"/>
      <c r="E6" s="5"/>
      <c r="F6" s="5"/>
    </row>
    <row r="7" spans="1:10" s="3" customFormat="1" ht="15" customHeight="1"/>
    <row r="8" spans="1:10" s="3" customFormat="1" ht="45">
      <c r="A8" s="6"/>
      <c r="B8" s="30" t="s">
        <v>5</v>
      </c>
      <c r="C8" s="30" t="s">
        <v>9</v>
      </c>
      <c r="D8" s="30" t="s">
        <v>11</v>
      </c>
      <c r="E8" s="30" t="s">
        <v>12</v>
      </c>
      <c r="F8" s="5"/>
    </row>
    <row r="9" spans="1:10" s="3" customFormat="1" ht="15" customHeight="1">
      <c r="A9" s="7">
        <v>1998</v>
      </c>
      <c r="B9" s="31">
        <v>1.67</v>
      </c>
      <c r="C9" s="31">
        <v>1.3779999999999999</v>
      </c>
      <c r="D9" s="31">
        <v>-1.4350000000000001</v>
      </c>
      <c r="E9" s="31">
        <v>1.613</v>
      </c>
      <c r="G9" s="35"/>
      <c r="H9" s="35"/>
      <c r="I9" s="35"/>
      <c r="J9" s="35"/>
    </row>
    <row r="10" spans="1:10" s="3" customFormat="1" ht="15" customHeight="1">
      <c r="A10" s="7">
        <v>1999</v>
      </c>
      <c r="B10" s="31">
        <v>1.6850000000000001</v>
      </c>
      <c r="C10" s="31">
        <v>1.4259999999999999</v>
      </c>
      <c r="D10" s="31">
        <v>-1.633</v>
      </c>
      <c r="E10" s="31">
        <v>1.4770000000000001</v>
      </c>
      <c r="G10" s="35"/>
      <c r="H10" s="35"/>
      <c r="I10" s="35"/>
      <c r="J10" s="35"/>
    </row>
    <row r="11" spans="1:10" s="3" customFormat="1" ht="15" customHeight="1">
      <c r="A11" s="7">
        <v>2000</v>
      </c>
      <c r="B11" s="31">
        <v>1.264</v>
      </c>
      <c r="C11" s="31">
        <v>1.357</v>
      </c>
      <c r="D11" s="31">
        <v>-2.3519999999999999</v>
      </c>
      <c r="E11" s="31">
        <v>0.26900000000000002</v>
      </c>
      <c r="G11" s="35"/>
      <c r="H11" s="35"/>
      <c r="I11" s="35"/>
      <c r="J11" s="35"/>
    </row>
    <row r="12" spans="1:10" s="3" customFormat="1" ht="15" customHeight="1">
      <c r="A12" s="7">
        <v>2001</v>
      </c>
      <c r="B12" s="31">
        <v>3.2639999999999998</v>
      </c>
      <c r="C12" s="31">
        <v>1.347</v>
      </c>
      <c r="D12" s="31">
        <v>-3.4359999999999999</v>
      </c>
      <c r="E12" s="31">
        <v>1.175</v>
      </c>
      <c r="G12" s="35"/>
      <c r="H12" s="35"/>
      <c r="I12" s="35"/>
      <c r="J12" s="35"/>
    </row>
    <row r="13" spans="1:10" s="3" customFormat="1" ht="15" customHeight="1">
      <c r="A13" s="7">
        <v>2002</v>
      </c>
      <c r="B13" s="31">
        <v>4.5970000000000004</v>
      </c>
      <c r="C13" s="31">
        <v>1.3779999999999999</v>
      </c>
      <c r="D13" s="31">
        <v>-3.1190000000000002</v>
      </c>
      <c r="E13" s="31">
        <v>2.8559999999999999</v>
      </c>
      <c r="G13" s="35"/>
      <c r="H13" s="35"/>
      <c r="I13" s="35"/>
      <c r="J13" s="35"/>
    </row>
    <row r="14" spans="1:10" s="3" customFormat="1" ht="15" customHeight="1">
      <c r="A14" s="7">
        <v>2003</v>
      </c>
      <c r="B14" s="31">
        <v>3.7469999999999999</v>
      </c>
      <c r="C14" s="31">
        <v>1.498</v>
      </c>
      <c r="D14" s="31">
        <v>-2.121</v>
      </c>
      <c r="E14" s="31">
        <v>3.1240000000000001</v>
      </c>
      <c r="G14" s="35"/>
      <c r="H14" s="35"/>
      <c r="I14" s="35"/>
      <c r="J14" s="35"/>
    </row>
    <row r="15" spans="1:10" s="3" customFormat="1" ht="15" customHeight="1">
      <c r="A15" s="7">
        <v>2004</v>
      </c>
      <c r="B15" s="31">
        <v>2.9630000000000001</v>
      </c>
      <c r="C15" s="31">
        <v>1.7789999999999999</v>
      </c>
      <c r="D15" s="31">
        <v>-1.198</v>
      </c>
      <c r="E15" s="31">
        <v>3.5430000000000001</v>
      </c>
      <c r="G15" s="35"/>
      <c r="H15" s="35"/>
      <c r="I15" s="35"/>
      <c r="J15" s="35"/>
    </row>
    <row r="16" spans="1:10" s="3" customFormat="1" ht="15" customHeight="1">
      <c r="A16" s="7">
        <v>2005</v>
      </c>
      <c r="B16" s="31">
        <v>-1.3380000000000001</v>
      </c>
      <c r="C16" s="31">
        <v>2.17</v>
      </c>
      <c r="D16" s="31">
        <v>1.3839999999999999</v>
      </c>
      <c r="E16" s="31">
        <v>2.2149999999999999</v>
      </c>
      <c r="G16" s="35"/>
      <c r="H16" s="35"/>
      <c r="I16" s="35"/>
      <c r="J16" s="35"/>
    </row>
    <row r="17" spans="1:11" s="3" customFormat="1" ht="15" customHeight="1">
      <c r="A17" s="7">
        <v>2006</v>
      </c>
      <c r="B17" s="31">
        <v>0.74199999999999999</v>
      </c>
      <c r="C17" s="31">
        <v>2.1419999999999999</v>
      </c>
      <c r="D17" s="31">
        <v>-0.30299999999999999</v>
      </c>
      <c r="E17" s="31">
        <v>2.58</v>
      </c>
      <c r="G17" s="35"/>
      <c r="H17" s="35"/>
      <c r="I17" s="35"/>
      <c r="J17" s="35"/>
    </row>
    <row r="18" spans="1:11" s="3" customFormat="1" ht="15" customHeight="1">
      <c r="A18" s="7">
        <v>2007</v>
      </c>
      <c r="B18" s="31">
        <v>1.28</v>
      </c>
      <c r="C18" s="31">
        <v>1.984</v>
      </c>
      <c r="D18" s="31">
        <v>-1.2789999999999999</v>
      </c>
      <c r="E18" s="31">
        <v>1.9850000000000001</v>
      </c>
      <c r="G18" s="35"/>
      <c r="H18" s="35"/>
      <c r="I18" s="35"/>
      <c r="J18" s="35"/>
    </row>
    <row r="19" spans="1:11" s="3" customFormat="1" ht="15" customHeight="1">
      <c r="A19" s="7">
        <v>2008</v>
      </c>
      <c r="B19" s="31">
        <v>4.4480000000000004</v>
      </c>
      <c r="C19" s="31">
        <v>1.625</v>
      </c>
      <c r="D19" s="31">
        <v>-3.9809999999999999</v>
      </c>
      <c r="E19" s="31">
        <v>2.093</v>
      </c>
      <c r="G19" s="35"/>
      <c r="H19" s="35"/>
      <c r="I19" s="35"/>
      <c r="J19" s="35"/>
    </row>
    <row r="20" spans="1:11" s="3" customFormat="1" ht="15" customHeight="1">
      <c r="A20" s="7">
        <v>2009</v>
      </c>
      <c r="B20" s="31">
        <v>4.992</v>
      </c>
      <c r="C20" s="31">
        <v>1.526</v>
      </c>
      <c r="D20" s="31">
        <v>-3.117</v>
      </c>
      <c r="E20" s="31">
        <v>3.4009999999999998</v>
      </c>
      <c r="G20" s="35"/>
      <c r="H20" s="35"/>
      <c r="I20" s="35"/>
      <c r="J20" s="35"/>
    </row>
    <row r="21" spans="1:11" s="3" customFormat="1" ht="15" customHeight="1">
      <c r="A21" s="7">
        <v>2010</v>
      </c>
      <c r="B21" s="31">
        <v>4.3780000000000001</v>
      </c>
      <c r="C21" s="31">
        <v>1.788</v>
      </c>
      <c r="D21" s="31">
        <v>-1.466</v>
      </c>
      <c r="E21" s="31">
        <v>4.6989999999999998</v>
      </c>
      <c r="G21" s="35"/>
      <c r="H21" s="35"/>
      <c r="I21" s="35"/>
      <c r="J21" s="35"/>
    </row>
    <row r="22" spans="1:11" s="3" customFormat="1" ht="15" customHeight="1">
      <c r="A22" s="7">
        <v>2011</v>
      </c>
      <c r="B22" s="31">
        <v>5.0019999999999998</v>
      </c>
      <c r="C22" s="31">
        <v>1.875</v>
      </c>
      <c r="D22" s="31">
        <v>-1.643</v>
      </c>
      <c r="E22" s="31">
        <v>5.234</v>
      </c>
      <c r="G22" s="35"/>
      <c r="H22" s="35"/>
      <c r="I22" s="35"/>
      <c r="J22" s="35"/>
    </row>
    <row r="23" spans="1:11" s="3" customFormat="1" ht="15" customHeight="1">
      <c r="A23" s="7">
        <v>2012</v>
      </c>
      <c r="B23" s="31">
        <v>3.4889999999999999</v>
      </c>
      <c r="C23" s="31">
        <v>2.3279999999999998</v>
      </c>
      <c r="D23" s="31">
        <v>-0.59199999999999997</v>
      </c>
      <c r="E23" s="31">
        <v>5.2249999999999996</v>
      </c>
      <c r="G23" s="35"/>
      <c r="H23" s="35"/>
      <c r="I23" s="35"/>
      <c r="J23" s="35"/>
    </row>
    <row r="24" spans="1:11" s="3" customFormat="1" ht="15" customHeight="1">
      <c r="A24" s="7">
        <v>2013</v>
      </c>
      <c r="B24" s="31">
        <v>2.7839999999999998</v>
      </c>
      <c r="C24" s="31">
        <v>2.262</v>
      </c>
      <c r="D24" s="31">
        <v>-0.57799999999999996</v>
      </c>
      <c r="E24" s="31">
        <v>4.468</v>
      </c>
      <c r="G24" s="35"/>
      <c r="H24" s="35"/>
      <c r="I24" s="35"/>
      <c r="J24" s="35"/>
    </row>
    <row r="25" spans="1:11" s="3" customFormat="1" ht="15" customHeight="1">
      <c r="A25" s="7">
        <v>2014</v>
      </c>
      <c r="B25" s="31">
        <v>2.4550000000000001</v>
      </c>
      <c r="C25" s="31">
        <v>2.3980000000000001</v>
      </c>
      <c r="D25" s="31">
        <v>-0.749</v>
      </c>
      <c r="E25" s="31">
        <v>4.1040000000000001</v>
      </c>
      <c r="F25" s="8"/>
      <c r="G25" s="35"/>
      <c r="H25" s="35"/>
      <c r="I25" s="35"/>
      <c r="J25" s="35"/>
      <c r="K25" s="9"/>
    </row>
    <row r="26" spans="1:11" s="3" customFormat="1" ht="15" customHeight="1">
      <c r="A26" s="7">
        <v>2015</v>
      </c>
      <c r="B26" s="31">
        <v>2.4630000000000001</v>
      </c>
      <c r="C26" s="31">
        <v>2.5099999999999998</v>
      </c>
      <c r="D26" s="31">
        <v>-1.204</v>
      </c>
      <c r="E26" s="31">
        <v>3.7690000000000001</v>
      </c>
      <c r="F26" s="8"/>
      <c r="G26" s="35"/>
      <c r="H26" s="35"/>
      <c r="I26" s="35"/>
      <c r="J26" s="35"/>
      <c r="K26" s="9"/>
    </row>
    <row r="27" spans="1:11" s="3" customFormat="1" ht="15" customHeight="1">
      <c r="A27" s="7">
        <v>2016</v>
      </c>
      <c r="B27" s="31">
        <v>2.9980000000000002</v>
      </c>
      <c r="C27" s="31">
        <v>2.597</v>
      </c>
      <c r="D27" s="31">
        <v>-1.4930000000000001</v>
      </c>
      <c r="E27" s="31">
        <v>4.1020000000000003</v>
      </c>
      <c r="F27" s="8"/>
      <c r="G27" s="35"/>
      <c r="H27" s="35"/>
      <c r="I27" s="35"/>
      <c r="J27" s="35"/>
      <c r="K27" s="9"/>
    </row>
    <row r="28" spans="1:11" s="3" customFormat="1" ht="15" customHeight="1">
      <c r="A28" s="7">
        <v>2017</v>
      </c>
      <c r="B28" s="31">
        <v>5.1959999999999997</v>
      </c>
      <c r="C28" s="31">
        <v>2.464</v>
      </c>
      <c r="D28" s="31">
        <v>-1.853</v>
      </c>
      <c r="E28" s="31">
        <v>5.8070000000000004</v>
      </c>
      <c r="F28" s="8"/>
      <c r="G28" s="35"/>
      <c r="H28" s="35"/>
      <c r="I28" s="35"/>
      <c r="J28" s="35"/>
      <c r="K28" s="9"/>
    </row>
    <row r="29" spans="1:11" s="3" customFormat="1" ht="15" customHeight="1">
      <c r="A29" s="5"/>
      <c r="B29" s="5"/>
      <c r="C29" s="5"/>
      <c r="D29" s="5"/>
      <c r="E29" s="5"/>
      <c r="F29" s="5"/>
    </row>
    <row r="30" spans="1:11" s="3" customFormat="1" ht="15" customHeight="1"/>
    <row r="31" spans="1:11" s="3" customFormat="1" ht="15" customHeight="1">
      <c r="A31" s="12" t="s">
        <v>2</v>
      </c>
    </row>
    <row r="32" spans="1:11" ht="15" customHeight="1"/>
    <row r="33" ht="15" customHeight="1"/>
    <row r="34" ht="15" customHeight="1"/>
  </sheetData>
  <mergeCells count="1">
    <mergeCell ref="A5:J5"/>
  </mergeCells>
  <hyperlinks>
    <hyperlink ref="A31" location="Contents!A1" display="Back to Table of Contents" xr:uid="{00000000-0004-0000-0E00-000001000000}"/>
    <hyperlink ref="A2" r:id="rId1" xr:uid="{5ED2079C-8BD5-DA4D-A710-1A8DA147973B}"/>
  </hyperlinks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autoPageBreaks="0" fitToPage="1"/>
  </sheetPr>
  <dimension ref="A1:K31"/>
  <sheetViews>
    <sheetView zoomScaleNormal="100" workbookViewId="0"/>
  </sheetViews>
  <sheetFormatPr baseColWidth="10" defaultColWidth="10.5" defaultRowHeight="15" customHeight="1"/>
  <cols>
    <col min="1" max="4" width="12.5" style="1" customWidth="1"/>
    <col min="5" max="15" width="8.5" style="1" customWidth="1"/>
    <col min="16" max="16384" width="10.5" style="1"/>
  </cols>
  <sheetData>
    <row r="1" spans="1:11" s="11" customFormat="1" ht="15" customHeight="1">
      <c r="A1" s="2" t="s">
        <v>48</v>
      </c>
    </row>
    <row r="2" spans="1:11" s="11" customFormat="1" ht="15" customHeight="1">
      <c r="A2" s="15" t="s">
        <v>47</v>
      </c>
    </row>
    <row r="4" spans="1:11" ht="14.25" customHeight="1"/>
    <row r="5" spans="1:11" s="4" customFormat="1" ht="30" customHeight="1">
      <c r="A5" s="43" t="s">
        <v>19</v>
      </c>
      <c r="B5" s="43"/>
      <c r="C5" s="43"/>
      <c r="D5" s="43"/>
      <c r="E5" s="43"/>
      <c r="F5" s="43"/>
      <c r="G5" s="43"/>
      <c r="H5" s="43"/>
      <c r="I5" s="43"/>
      <c r="J5" s="43"/>
      <c r="K5" s="43"/>
    </row>
    <row r="6" spans="1:11" s="3" customFormat="1" ht="15" customHeight="1">
      <c r="A6" s="5" t="s">
        <v>20</v>
      </c>
      <c r="B6" s="5"/>
      <c r="C6" s="5"/>
      <c r="D6" s="5"/>
      <c r="E6" s="5"/>
      <c r="F6" s="5"/>
      <c r="G6" s="5"/>
      <c r="H6" s="5"/>
      <c r="I6" s="5"/>
      <c r="J6" s="5"/>
    </row>
    <row r="7" spans="1:11" s="3" customFormat="1" ht="15" customHeight="1"/>
    <row r="8" spans="1:11" s="3" customFormat="1" ht="75">
      <c r="A8" s="6"/>
      <c r="B8" s="30" t="s">
        <v>49</v>
      </c>
      <c r="C8" s="30" t="s">
        <v>12</v>
      </c>
      <c r="D8" s="6"/>
    </row>
    <row r="9" spans="1:11" s="3" customFormat="1" ht="15" customHeight="1">
      <c r="A9" s="7">
        <v>1998</v>
      </c>
      <c r="B9" s="31">
        <v>1.67</v>
      </c>
      <c r="C9" s="31">
        <v>1.613</v>
      </c>
      <c r="D9" s="7"/>
    </row>
    <row r="10" spans="1:11" s="3" customFormat="1" ht="15" customHeight="1">
      <c r="A10" s="7">
        <v>1999</v>
      </c>
      <c r="B10" s="31">
        <v>1.6850000000000001</v>
      </c>
      <c r="C10" s="31">
        <v>1.4770000000000001</v>
      </c>
      <c r="D10" s="7"/>
    </row>
    <row r="11" spans="1:11" s="3" customFormat="1" ht="15" customHeight="1">
      <c r="A11" s="7">
        <v>2000</v>
      </c>
      <c r="B11" s="31">
        <v>1.264</v>
      </c>
      <c r="C11" s="31">
        <v>0.26900000000000002</v>
      </c>
      <c r="D11" s="7"/>
    </row>
    <row r="12" spans="1:11" s="3" customFormat="1" ht="15" customHeight="1">
      <c r="A12" s="7">
        <v>2001</v>
      </c>
      <c r="B12" s="31">
        <v>3.2639999999999998</v>
      </c>
      <c r="C12" s="31">
        <v>1.175</v>
      </c>
      <c r="D12" s="7"/>
    </row>
    <row r="13" spans="1:11" s="3" customFormat="1" ht="15" customHeight="1">
      <c r="A13" s="7">
        <v>2002</v>
      </c>
      <c r="B13" s="31">
        <v>4.5970000000000004</v>
      </c>
      <c r="C13" s="31">
        <v>2.8559999999999999</v>
      </c>
      <c r="D13" s="7"/>
    </row>
    <row r="14" spans="1:11" s="3" customFormat="1" ht="15" customHeight="1">
      <c r="A14" s="7">
        <v>2003</v>
      </c>
      <c r="B14" s="31">
        <v>3.7469999999999999</v>
      </c>
      <c r="C14" s="31">
        <v>3.1240000000000001</v>
      </c>
      <c r="D14" s="7"/>
    </row>
    <row r="15" spans="1:11" s="3" customFormat="1" ht="15" customHeight="1">
      <c r="A15" s="7">
        <v>2004</v>
      </c>
      <c r="B15" s="31">
        <v>2.9630000000000001</v>
      </c>
      <c r="C15" s="31">
        <v>3.5430000000000001</v>
      </c>
      <c r="D15" s="7"/>
    </row>
    <row r="16" spans="1:11" s="3" customFormat="1" ht="15" customHeight="1">
      <c r="A16" s="7">
        <v>2005</v>
      </c>
      <c r="B16" s="31">
        <v>-1.3380000000000001</v>
      </c>
      <c r="C16" s="31">
        <v>2.2149999999999999</v>
      </c>
      <c r="D16" s="7"/>
    </row>
    <row r="17" spans="1:11" s="3" customFormat="1" ht="15" customHeight="1">
      <c r="A17" s="7">
        <v>2006</v>
      </c>
      <c r="B17" s="31">
        <v>0.74199999999999999</v>
      </c>
      <c r="C17" s="31">
        <v>2.58</v>
      </c>
      <c r="D17" s="7"/>
    </row>
    <row r="18" spans="1:11" s="3" customFormat="1" ht="15" customHeight="1">
      <c r="A18" s="7">
        <v>2007</v>
      </c>
      <c r="B18" s="31">
        <v>1.28</v>
      </c>
      <c r="C18" s="31">
        <v>1.9850000000000001</v>
      </c>
      <c r="D18" s="7"/>
    </row>
    <row r="19" spans="1:11" s="3" customFormat="1" ht="15" customHeight="1">
      <c r="A19" s="7">
        <v>2008</v>
      </c>
      <c r="B19" s="31">
        <v>4.4480000000000004</v>
      </c>
      <c r="C19" s="31">
        <v>2.093</v>
      </c>
      <c r="D19" s="7"/>
    </row>
    <row r="20" spans="1:11" s="3" customFormat="1" ht="15" customHeight="1">
      <c r="A20" s="7">
        <v>2009</v>
      </c>
      <c r="B20" s="31">
        <v>4.992</v>
      </c>
      <c r="C20" s="31">
        <v>3.4009999999999998</v>
      </c>
      <c r="D20" s="7"/>
    </row>
    <row r="21" spans="1:11" s="3" customFormat="1" ht="15" customHeight="1">
      <c r="A21" s="7">
        <v>2010</v>
      </c>
      <c r="B21" s="31">
        <v>4.3780000000000001</v>
      </c>
      <c r="C21" s="31">
        <v>4.6989999999999998</v>
      </c>
      <c r="D21" s="7"/>
    </row>
    <row r="22" spans="1:11" s="3" customFormat="1" ht="15" customHeight="1">
      <c r="A22" s="7">
        <v>2011</v>
      </c>
      <c r="B22" s="31">
        <v>5.0019999999999998</v>
      </c>
      <c r="C22" s="31">
        <v>5.234</v>
      </c>
      <c r="D22" s="7"/>
    </row>
    <row r="23" spans="1:11" s="3" customFormat="1" ht="15" customHeight="1">
      <c r="A23" s="7">
        <v>2012</v>
      </c>
      <c r="B23" s="31">
        <v>3.4889999999999999</v>
      </c>
      <c r="C23" s="31">
        <v>5.2249999999999996</v>
      </c>
      <c r="D23" s="7"/>
    </row>
    <row r="24" spans="1:11" s="3" customFormat="1" ht="15" customHeight="1">
      <c r="A24" s="7">
        <v>2013</v>
      </c>
      <c r="B24" s="31">
        <v>2.7839999999999998</v>
      </c>
      <c r="C24" s="31">
        <v>4.468</v>
      </c>
      <c r="D24" s="7"/>
    </row>
    <row r="25" spans="1:11" s="3" customFormat="1" ht="15" customHeight="1">
      <c r="A25" s="7">
        <v>2014</v>
      </c>
      <c r="B25" s="31">
        <v>2.4550000000000001</v>
      </c>
      <c r="C25" s="31">
        <v>4.1040000000000001</v>
      </c>
      <c r="D25" s="7"/>
      <c r="E25" s="8"/>
      <c r="F25" s="8"/>
      <c r="G25" s="8"/>
      <c r="H25" s="8"/>
      <c r="I25" s="8"/>
      <c r="J25" s="8"/>
      <c r="K25" s="9"/>
    </row>
    <row r="26" spans="1:11" s="3" customFormat="1" ht="15" customHeight="1">
      <c r="A26" s="7">
        <v>2015</v>
      </c>
      <c r="B26" s="31">
        <v>2.4630000000000001</v>
      </c>
      <c r="C26" s="31">
        <v>3.7690000000000001</v>
      </c>
      <c r="D26" s="7"/>
      <c r="E26" s="8"/>
      <c r="F26" s="8"/>
      <c r="G26" s="8"/>
      <c r="H26" s="8"/>
      <c r="I26" s="8"/>
      <c r="J26" s="8"/>
      <c r="K26" s="9"/>
    </row>
    <row r="27" spans="1:11" s="3" customFormat="1" ht="15" customHeight="1">
      <c r="A27" s="7">
        <v>2016</v>
      </c>
      <c r="B27" s="31">
        <v>2.9980000000000002</v>
      </c>
      <c r="C27" s="31">
        <v>4.1020000000000003</v>
      </c>
      <c r="D27" s="7"/>
      <c r="E27" s="8"/>
      <c r="F27" s="8"/>
      <c r="G27" s="8"/>
      <c r="H27" s="8"/>
      <c r="I27" s="8"/>
      <c r="J27" s="8"/>
      <c r="K27" s="9"/>
    </row>
    <row r="28" spans="1:11" s="3" customFormat="1" ht="15" customHeight="1">
      <c r="A28" s="7">
        <v>2017</v>
      </c>
      <c r="B28" s="31">
        <v>5.1959999999999997</v>
      </c>
      <c r="C28" s="31">
        <v>5.8070000000000004</v>
      </c>
      <c r="D28" s="7"/>
      <c r="E28" s="8"/>
      <c r="F28" s="8"/>
      <c r="G28" s="8"/>
      <c r="H28" s="8"/>
      <c r="I28" s="8"/>
      <c r="J28" s="8"/>
      <c r="K28" s="9"/>
    </row>
    <row r="29" spans="1:11" s="3" customFormat="1" ht="15" customHeight="1">
      <c r="A29" s="5"/>
      <c r="B29" s="5"/>
      <c r="C29" s="5"/>
      <c r="D29" s="5"/>
    </row>
    <row r="30" spans="1:11" s="3" customFormat="1" ht="15" customHeight="1"/>
    <row r="31" spans="1:11" s="3" customFormat="1" ht="15" customHeight="1">
      <c r="A31" s="12" t="s">
        <v>2</v>
      </c>
    </row>
  </sheetData>
  <mergeCells count="1">
    <mergeCell ref="A5:K5"/>
  </mergeCells>
  <hyperlinks>
    <hyperlink ref="A31" location="Contents!A1" display="Back to Table of Contents" xr:uid="{00000000-0004-0000-0F00-000001000000}"/>
    <hyperlink ref="A2" r:id="rId1" xr:uid="{D03D1E34-5A60-234C-9E0A-AACDC34FB4C4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833"/>
  <sheetViews>
    <sheetView zoomScaleNormal="100" workbookViewId="0"/>
  </sheetViews>
  <sheetFormatPr baseColWidth="10" defaultColWidth="9.5" defaultRowHeight="14"/>
  <cols>
    <col min="1" max="6" width="12.5" style="10" customWidth="1"/>
    <col min="7" max="15" width="8.5" style="10" customWidth="1"/>
    <col min="16" max="16384" width="9.5" style="10"/>
  </cols>
  <sheetData>
    <row r="1" spans="1:13" s="11" customFormat="1" ht="15" customHeight="1">
      <c r="A1" s="2" t="s">
        <v>48</v>
      </c>
    </row>
    <row r="2" spans="1:13" s="11" customFormat="1" ht="15" customHeight="1">
      <c r="A2" s="15" t="s">
        <v>47</v>
      </c>
    </row>
    <row r="3" spans="1:13" ht="15" customHeight="1"/>
    <row r="4" spans="1:13" ht="15" customHeight="1"/>
    <row r="5" spans="1:13" ht="40" customHeight="1">
      <c r="A5" s="44" t="s">
        <v>24</v>
      </c>
      <c r="B5" s="44"/>
      <c r="C5" s="44"/>
      <c r="D5" s="44"/>
      <c r="E5" s="44"/>
      <c r="F5" s="44"/>
      <c r="G5" s="44"/>
      <c r="H5" s="44"/>
      <c r="I5" s="44"/>
    </row>
    <row r="6" spans="1:13" s="3" customFormat="1" ht="15" customHeight="1">
      <c r="A6" s="5" t="s">
        <v>20</v>
      </c>
      <c r="B6" s="5"/>
      <c r="C6" s="5"/>
      <c r="D6" s="5"/>
      <c r="E6" s="5"/>
      <c r="F6" s="5"/>
    </row>
    <row r="7" spans="1:13" s="3" customFormat="1" ht="15" customHeight="1"/>
    <row r="8" spans="1:13" s="3" customFormat="1" ht="45">
      <c r="A8" s="6"/>
      <c r="B8" s="30" t="s">
        <v>25</v>
      </c>
      <c r="C8" s="6" t="s">
        <v>6</v>
      </c>
      <c r="D8" s="30" t="s">
        <v>13</v>
      </c>
      <c r="E8" s="30" t="s">
        <v>7</v>
      </c>
      <c r="F8" s="30" t="s">
        <v>14</v>
      </c>
    </row>
    <row r="9" spans="1:13" s="3" customFormat="1" ht="15" customHeight="1">
      <c r="A9" s="7">
        <v>1998</v>
      </c>
      <c r="B9" s="31">
        <v>1.67</v>
      </c>
      <c r="C9" s="31">
        <v>1.4590000000000001</v>
      </c>
      <c r="D9" s="31">
        <v>-0.14699999999999999</v>
      </c>
      <c r="E9" s="31">
        <v>1.3380000000000001</v>
      </c>
      <c r="F9" s="31">
        <v>-0.97899999999999998</v>
      </c>
      <c r="H9" s="35"/>
      <c r="I9" s="35"/>
      <c r="J9" s="35"/>
      <c r="K9" s="35"/>
      <c r="L9" s="35"/>
      <c r="M9" s="35"/>
    </row>
    <row r="10" spans="1:13" s="3" customFormat="1" ht="15" customHeight="1">
      <c r="A10" s="7">
        <v>1999</v>
      </c>
      <c r="B10" s="31">
        <v>1.6850000000000001</v>
      </c>
      <c r="C10" s="31">
        <v>1.427</v>
      </c>
      <c r="D10" s="31">
        <v>-2.1999999999999999E-2</v>
      </c>
      <c r="E10" s="31">
        <v>1.4359999999999999</v>
      </c>
      <c r="F10" s="31">
        <v>-1.1559999999999999</v>
      </c>
      <c r="H10" s="35"/>
      <c r="I10" s="35"/>
      <c r="J10" s="35"/>
      <c r="K10" s="35"/>
      <c r="L10" s="35"/>
    </row>
    <row r="11" spans="1:13" s="3" customFormat="1" ht="15" customHeight="1">
      <c r="A11" s="7">
        <v>2000</v>
      </c>
      <c r="B11" s="31">
        <v>1.264</v>
      </c>
      <c r="C11" s="31">
        <v>1.2529999999999999</v>
      </c>
      <c r="D11" s="31">
        <v>4.7E-2</v>
      </c>
      <c r="E11" s="31">
        <v>1.4510000000000001</v>
      </c>
      <c r="F11" s="31">
        <v>-1.4870000000000001</v>
      </c>
      <c r="H11" s="35"/>
      <c r="I11" s="35"/>
      <c r="J11" s="35"/>
      <c r="K11" s="35"/>
      <c r="L11" s="35"/>
    </row>
    <row r="12" spans="1:13" s="3" customFormat="1" ht="15" customHeight="1">
      <c r="A12" s="7">
        <v>2001</v>
      </c>
      <c r="B12" s="31">
        <v>3.2639999999999998</v>
      </c>
      <c r="C12" s="31">
        <v>1.254</v>
      </c>
      <c r="D12" s="31">
        <v>3.9E-2</v>
      </c>
      <c r="E12" s="31">
        <v>1.5980000000000001</v>
      </c>
      <c r="F12" s="31">
        <v>0.373</v>
      </c>
      <c r="H12" s="35"/>
      <c r="I12" s="35"/>
      <c r="J12" s="35"/>
      <c r="K12" s="35"/>
      <c r="L12" s="35"/>
    </row>
    <row r="13" spans="1:13" s="3" customFormat="1" ht="15" customHeight="1">
      <c r="A13" s="7">
        <v>2002</v>
      </c>
      <c r="B13" s="31">
        <v>4.5970000000000004</v>
      </c>
      <c r="C13" s="31">
        <v>1.6619999999999999</v>
      </c>
      <c r="D13" s="31">
        <v>0.32400000000000001</v>
      </c>
      <c r="E13" s="31">
        <v>1.722</v>
      </c>
      <c r="F13" s="31">
        <v>0.88900000000000001</v>
      </c>
      <c r="H13" s="35"/>
      <c r="I13" s="35"/>
      <c r="J13" s="35"/>
      <c r="K13" s="35"/>
      <c r="L13" s="35"/>
    </row>
    <row r="14" spans="1:13" s="3" customFormat="1" ht="15" customHeight="1">
      <c r="A14" s="7">
        <v>2003</v>
      </c>
      <c r="B14" s="31">
        <v>3.7469999999999999</v>
      </c>
      <c r="C14" s="31">
        <v>1.44</v>
      </c>
      <c r="D14" s="31">
        <v>0.312</v>
      </c>
      <c r="E14" s="31">
        <v>1.659</v>
      </c>
      <c r="F14" s="31">
        <v>0.33600000000000002</v>
      </c>
      <c r="H14" s="35"/>
      <c r="I14" s="35"/>
      <c r="J14" s="35"/>
      <c r="K14" s="35"/>
      <c r="L14" s="35"/>
    </row>
    <row r="15" spans="1:13" s="3" customFormat="1" ht="15" customHeight="1">
      <c r="A15" s="7">
        <v>2004</v>
      </c>
      <c r="B15" s="31">
        <v>2.9630000000000001</v>
      </c>
      <c r="C15" s="31">
        <v>1.2450000000000001</v>
      </c>
      <c r="D15" s="31">
        <v>0.59699999999999998</v>
      </c>
      <c r="E15" s="31">
        <v>1.8049999999999999</v>
      </c>
      <c r="F15" s="31">
        <v>-0.68400000000000005</v>
      </c>
      <c r="H15" s="35"/>
      <c r="I15" s="35"/>
      <c r="J15" s="35"/>
      <c r="K15" s="35"/>
      <c r="L15" s="35"/>
    </row>
    <row r="16" spans="1:13" s="3" customFormat="1" ht="15" customHeight="1">
      <c r="A16" s="7">
        <v>2005</v>
      </c>
      <c r="B16" s="31">
        <v>-1.3380000000000001</v>
      </c>
      <c r="C16" s="31">
        <v>-0.19800000000000001</v>
      </c>
      <c r="D16" s="31">
        <v>-1.974</v>
      </c>
      <c r="E16" s="31">
        <v>2.0630000000000002</v>
      </c>
      <c r="F16" s="31">
        <v>-1.2290000000000001</v>
      </c>
      <c r="H16" s="35"/>
      <c r="I16" s="35"/>
      <c r="J16" s="35"/>
      <c r="K16" s="35"/>
      <c r="L16" s="35"/>
    </row>
    <row r="17" spans="1:12" s="3" customFormat="1" ht="15" customHeight="1">
      <c r="A17" s="7">
        <v>2006</v>
      </c>
      <c r="B17" s="31">
        <v>0.74199999999999999</v>
      </c>
      <c r="C17" s="31">
        <v>-0.151</v>
      </c>
      <c r="D17" s="31">
        <v>0.53200000000000003</v>
      </c>
      <c r="E17" s="31">
        <v>2.2000000000000002</v>
      </c>
      <c r="F17" s="31">
        <v>-1.839</v>
      </c>
      <c r="H17" s="35"/>
      <c r="I17" s="35"/>
      <c r="J17" s="35"/>
      <c r="K17" s="35"/>
      <c r="L17" s="35"/>
    </row>
    <row r="18" spans="1:12" s="3" customFormat="1" ht="15" customHeight="1">
      <c r="A18" s="7">
        <v>2007</v>
      </c>
      <c r="B18" s="31">
        <v>1.28</v>
      </c>
      <c r="C18" s="31">
        <v>-0.10199999999999999</v>
      </c>
      <c r="D18" s="31">
        <v>0.67100000000000004</v>
      </c>
      <c r="E18" s="31">
        <v>2.0099999999999998</v>
      </c>
      <c r="F18" s="31">
        <v>-1.298</v>
      </c>
      <c r="H18" s="35"/>
      <c r="I18" s="35"/>
      <c r="J18" s="35"/>
      <c r="K18" s="35"/>
      <c r="L18" s="35"/>
    </row>
    <row r="19" spans="1:12" s="3" customFormat="1" ht="15" customHeight="1">
      <c r="A19" s="7">
        <v>2008</v>
      </c>
      <c r="B19" s="31">
        <v>4.4480000000000004</v>
      </c>
      <c r="C19" s="31">
        <v>0.80800000000000005</v>
      </c>
      <c r="D19" s="31">
        <v>0.90700000000000003</v>
      </c>
      <c r="E19" s="31">
        <v>1.9379999999999999</v>
      </c>
      <c r="F19" s="31">
        <v>0.79500000000000004</v>
      </c>
      <c r="H19" s="35"/>
      <c r="I19" s="35"/>
      <c r="J19" s="35"/>
      <c r="K19" s="35"/>
      <c r="L19" s="35"/>
    </row>
    <row r="20" spans="1:12" s="3" customFormat="1" ht="15" customHeight="1">
      <c r="A20" s="7">
        <v>2009</v>
      </c>
      <c r="B20" s="31">
        <v>4.992</v>
      </c>
      <c r="C20" s="31">
        <v>0.52100000000000002</v>
      </c>
      <c r="D20" s="31">
        <v>0.434</v>
      </c>
      <c r="E20" s="31">
        <v>2.1669999999999998</v>
      </c>
      <c r="F20" s="31">
        <v>1.87</v>
      </c>
      <c r="H20" s="35"/>
      <c r="I20" s="35"/>
      <c r="J20" s="35"/>
      <c r="K20" s="35"/>
      <c r="L20" s="35"/>
    </row>
    <row r="21" spans="1:12" s="3" customFormat="1" ht="15" customHeight="1">
      <c r="A21" s="7">
        <v>2010</v>
      </c>
      <c r="B21" s="31">
        <v>4.3780000000000001</v>
      </c>
      <c r="C21" s="31">
        <v>0.61299999999999999</v>
      </c>
      <c r="D21" s="31">
        <v>0.54600000000000004</v>
      </c>
      <c r="E21" s="31">
        <v>2.6970000000000001</v>
      </c>
      <c r="F21" s="31">
        <v>0.52100000000000002</v>
      </c>
      <c r="H21" s="35"/>
      <c r="I21" s="35"/>
      <c r="J21" s="35"/>
      <c r="K21" s="35"/>
      <c r="L21" s="35"/>
    </row>
    <row r="22" spans="1:12" s="3" customFormat="1" ht="15" customHeight="1">
      <c r="A22" s="7">
        <v>2011</v>
      </c>
      <c r="B22" s="31">
        <v>5.0019999999999998</v>
      </c>
      <c r="C22" s="31">
        <v>1.4550000000000001</v>
      </c>
      <c r="D22" s="31">
        <v>1.296</v>
      </c>
      <c r="E22" s="31">
        <v>2.37</v>
      </c>
      <c r="F22" s="31">
        <v>-0.11899999999999999</v>
      </c>
      <c r="H22" s="35"/>
      <c r="I22" s="35"/>
      <c r="J22" s="35"/>
      <c r="K22" s="35"/>
      <c r="L22" s="35"/>
    </row>
    <row r="23" spans="1:12" s="3" customFormat="1" ht="15" customHeight="1">
      <c r="A23" s="7">
        <v>2012</v>
      </c>
      <c r="B23" s="31">
        <v>3.4889999999999999</v>
      </c>
      <c r="C23" s="31">
        <v>0.20499999999999999</v>
      </c>
      <c r="D23" s="31">
        <v>1.272</v>
      </c>
      <c r="E23" s="31">
        <v>2.3069999999999999</v>
      </c>
      <c r="F23" s="31">
        <v>-0.29499999999999998</v>
      </c>
      <c r="H23" s="35"/>
      <c r="I23" s="35"/>
      <c r="J23" s="35"/>
      <c r="K23" s="35"/>
      <c r="L23" s="35"/>
    </row>
    <row r="24" spans="1:12" s="3" customFormat="1" ht="15" customHeight="1">
      <c r="A24" s="7">
        <v>2013</v>
      </c>
      <c r="B24" s="31">
        <v>2.7839999999999998</v>
      </c>
      <c r="C24" s="31">
        <v>0.123</v>
      </c>
      <c r="D24" s="31">
        <v>1.175</v>
      </c>
      <c r="E24" s="31">
        <v>2.3170000000000002</v>
      </c>
      <c r="F24" s="31">
        <v>-0.83299999999999996</v>
      </c>
      <c r="H24" s="35"/>
      <c r="I24" s="35"/>
      <c r="J24" s="35"/>
      <c r="K24" s="35"/>
      <c r="L24" s="35"/>
    </row>
    <row r="25" spans="1:12" s="3" customFormat="1" ht="15" customHeight="1">
      <c r="A25" s="7">
        <v>2014</v>
      </c>
      <c r="B25" s="31">
        <v>2.4550000000000001</v>
      </c>
      <c r="C25" s="31">
        <v>0.23</v>
      </c>
      <c r="D25" s="31">
        <v>1.321</v>
      </c>
      <c r="E25" s="31">
        <v>2.2389999999999999</v>
      </c>
      <c r="F25" s="31">
        <v>-1.3360000000000001</v>
      </c>
      <c r="G25" s="8"/>
      <c r="H25" s="35"/>
      <c r="I25" s="35"/>
      <c r="J25" s="35"/>
      <c r="K25" s="35"/>
      <c r="L25" s="35"/>
    </row>
    <row r="26" spans="1:12" s="3" customFormat="1" ht="15" customHeight="1">
      <c r="A26" s="7">
        <v>2015</v>
      </c>
      <c r="B26" s="31">
        <v>2.4630000000000001</v>
      </c>
      <c r="C26" s="31">
        <v>0.30499999999999999</v>
      </c>
      <c r="D26" s="31">
        <v>1.3520000000000001</v>
      </c>
      <c r="E26" s="31">
        <v>2.0310000000000001</v>
      </c>
      <c r="F26" s="31">
        <v>-1.2250000000000001</v>
      </c>
      <c r="G26" s="8"/>
      <c r="H26" s="35"/>
      <c r="I26" s="35"/>
      <c r="J26" s="35"/>
      <c r="K26" s="35"/>
      <c r="L26" s="35"/>
    </row>
    <row r="27" spans="1:12" s="3" customFormat="1" ht="15" customHeight="1">
      <c r="A27" s="7">
        <v>2016</v>
      </c>
      <c r="B27" s="31">
        <v>2.9980000000000002</v>
      </c>
      <c r="C27" s="31">
        <v>0.28899999999999998</v>
      </c>
      <c r="D27" s="31">
        <v>1.7490000000000001</v>
      </c>
      <c r="E27" s="31">
        <v>2.1619999999999999</v>
      </c>
      <c r="F27" s="31">
        <v>-1.2010000000000001</v>
      </c>
      <c r="G27" s="8"/>
      <c r="H27" s="35"/>
      <c r="I27" s="35"/>
      <c r="J27" s="35"/>
      <c r="K27" s="35"/>
      <c r="L27" s="35"/>
    </row>
    <row r="28" spans="1:12" s="3" customFormat="1" ht="15" customHeight="1">
      <c r="A28" s="7">
        <v>2017</v>
      </c>
      <c r="B28" s="31">
        <v>5.1959999999999997</v>
      </c>
      <c r="C28" s="31">
        <v>0.74399999999999999</v>
      </c>
      <c r="D28" s="31">
        <v>2.5939999999999999</v>
      </c>
      <c r="E28" s="31">
        <v>2.1379999999999999</v>
      </c>
      <c r="F28" s="31">
        <v>-0.28100000000000003</v>
      </c>
      <c r="G28" s="8"/>
      <c r="H28" s="35"/>
      <c r="I28" s="35"/>
      <c r="J28" s="35"/>
      <c r="K28" s="35"/>
      <c r="L28" s="35"/>
    </row>
    <row r="29" spans="1:12" s="3" customFormat="1" ht="15" customHeight="1">
      <c r="A29" s="5"/>
      <c r="B29" s="5"/>
      <c r="C29" s="5"/>
      <c r="D29" s="5"/>
      <c r="E29" s="5"/>
      <c r="F29" s="5"/>
    </row>
    <row r="30" spans="1:12" s="3" customFormat="1" ht="15" customHeight="1"/>
    <row r="31" spans="1:12" s="3" customFormat="1" ht="15" customHeight="1">
      <c r="A31" s="12" t="s">
        <v>2</v>
      </c>
    </row>
    <row r="32" spans="1:12" ht="15" customHeight="1">
      <c r="A32" s="26"/>
      <c r="B32" s="28"/>
      <c r="C32" s="28"/>
      <c r="D32" s="28"/>
    </row>
    <row r="33" spans="1:4" ht="15" customHeight="1">
      <c r="A33" s="26"/>
      <c r="B33" s="28"/>
      <c r="C33" s="28"/>
      <c r="D33" s="28"/>
    </row>
    <row r="34" spans="1:4" ht="15" customHeight="1"/>
    <row r="35" spans="1:4" ht="15" customHeight="1"/>
    <row r="36" spans="1:4" ht="15" customHeight="1"/>
    <row r="37" spans="1:4" ht="15" customHeight="1"/>
    <row r="38" spans="1:4" ht="15" customHeight="1"/>
    <row r="39" spans="1:4" ht="15" customHeight="1"/>
    <row r="40" spans="1:4" ht="15" customHeight="1"/>
    <row r="41" spans="1:4" ht="15" customHeight="1"/>
    <row r="42" spans="1:4" ht="15" customHeight="1"/>
    <row r="43" spans="1:4" ht="15" customHeight="1"/>
    <row r="44" spans="1:4" ht="15" customHeight="1"/>
    <row r="45" spans="1:4" ht="15" customHeight="1"/>
    <row r="46" spans="1:4" ht="15" customHeight="1"/>
    <row r="47" spans="1:4" ht="15" customHeight="1"/>
    <row r="48" spans="1:4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</sheetData>
  <mergeCells count="1">
    <mergeCell ref="A5:I5"/>
  </mergeCells>
  <hyperlinks>
    <hyperlink ref="A31" location="Contents!A1" display="Back to Table of Contents" xr:uid="{00000000-0004-0000-1000-000001000000}"/>
    <hyperlink ref="A2" r:id="rId1" xr:uid="{A1342A0A-FDF0-9D4F-8EF8-D6D1A3F8BE90}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823"/>
  <sheetViews>
    <sheetView zoomScaleNormal="100" workbookViewId="0"/>
  </sheetViews>
  <sheetFormatPr baseColWidth="10" defaultColWidth="9.5" defaultRowHeight="14"/>
  <cols>
    <col min="1" max="4" width="12.5" style="10" customWidth="1"/>
    <col min="5" max="15" width="8.5" style="10" customWidth="1"/>
    <col min="16" max="16384" width="9.5" style="10"/>
  </cols>
  <sheetData>
    <row r="1" spans="1:7" s="11" customFormat="1" ht="15" customHeight="1">
      <c r="A1" s="2" t="s">
        <v>48</v>
      </c>
    </row>
    <row r="2" spans="1:7" s="11" customFormat="1" ht="15" customHeight="1">
      <c r="A2" s="15" t="s">
        <v>47</v>
      </c>
    </row>
    <row r="3" spans="1:7" ht="15" customHeight="1"/>
    <row r="4" spans="1:7" ht="15" customHeight="1"/>
    <row r="5" spans="1:7" ht="30" customHeight="1">
      <c r="A5" s="45" t="s">
        <v>27</v>
      </c>
      <c r="B5" s="45"/>
      <c r="C5" s="45"/>
      <c r="D5" s="45"/>
      <c r="E5" s="45"/>
      <c r="F5" s="45"/>
      <c r="G5" s="45"/>
    </row>
    <row r="6" spans="1:7" s="3" customFormat="1" ht="15" customHeight="1">
      <c r="A6" s="5" t="s">
        <v>20</v>
      </c>
      <c r="B6" s="5"/>
      <c r="C6" s="5"/>
      <c r="D6" s="5"/>
    </row>
    <row r="7" spans="1:7" s="3" customFormat="1" ht="15" customHeight="1"/>
    <row r="8" spans="1:7" s="3" customFormat="1" ht="45">
      <c r="A8" s="6"/>
      <c r="B8" s="30" t="s">
        <v>8</v>
      </c>
      <c r="C8" s="30" t="s">
        <v>28</v>
      </c>
      <c r="D8" s="6"/>
    </row>
    <row r="9" spans="1:7" s="3" customFormat="1" ht="15" customHeight="1">
      <c r="A9" s="7">
        <v>1998</v>
      </c>
      <c r="B9" s="29">
        <v>1.7669999999999999</v>
      </c>
      <c r="C9" s="29">
        <v>1.62</v>
      </c>
      <c r="D9" s="7"/>
      <c r="F9" s="34"/>
    </row>
    <row r="10" spans="1:7" s="3" customFormat="1" ht="15" customHeight="1">
      <c r="A10" s="7">
        <v>1999</v>
      </c>
      <c r="B10" s="29">
        <v>1.857</v>
      </c>
      <c r="C10" s="29">
        <v>1.835</v>
      </c>
      <c r="D10" s="7"/>
      <c r="F10" s="34"/>
    </row>
    <row r="11" spans="1:7" s="3" customFormat="1" ht="15" customHeight="1">
      <c r="A11" s="7">
        <v>2000</v>
      </c>
      <c r="B11" s="29">
        <v>1.919</v>
      </c>
      <c r="C11" s="29">
        <v>1.9670000000000001</v>
      </c>
      <c r="D11" s="7"/>
      <c r="F11" s="34"/>
    </row>
    <row r="12" spans="1:7" s="3" customFormat="1" ht="15" customHeight="1">
      <c r="A12" s="7">
        <v>2001</v>
      </c>
      <c r="B12" s="29">
        <v>1.6879999999999999</v>
      </c>
      <c r="C12" s="29">
        <v>1.7270000000000001</v>
      </c>
      <c r="D12" s="7"/>
      <c r="F12" s="34"/>
    </row>
    <row r="13" spans="1:7" s="3" customFormat="1" ht="15" customHeight="1">
      <c r="A13" s="7">
        <v>2002</v>
      </c>
      <c r="B13" s="29">
        <v>1.5509999999999999</v>
      </c>
      <c r="C13" s="29">
        <v>1.875</v>
      </c>
      <c r="D13" s="7"/>
      <c r="F13" s="34"/>
    </row>
    <row r="14" spans="1:7" s="3" customFormat="1" ht="15" customHeight="1">
      <c r="A14" s="7">
        <v>2003</v>
      </c>
      <c r="B14" s="29">
        <v>1.853</v>
      </c>
      <c r="C14" s="29">
        <v>2.1659999999999999</v>
      </c>
      <c r="D14" s="7"/>
      <c r="F14" s="34"/>
    </row>
    <row r="15" spans="1:7" s="3" customFormat="1" ht="15" customHeight="1">
      <c r="A15" s="7">
        <v>2004</v>
      </c>
      <c r="B15" s="29">
        <v>2.0550000000000002</v>
      </c>
      <c r="C15" s="29">
        <v>2.6520000000000001</v>
      </c>
      <c r="D15" s="7"/>
      <c r="F15" s="34"/>
    </row>
    <row r="16" spans="1:7" s="3" customFormat="1" ht="15" customHeight="1">
      <c r="A16" s="7">
        <v>2005</v>
      </c>
      <c r="B16" s="29">
        <v>4.8449999999999998</v>
      </c>
      <c r="C16" s="29">
        <v>2.871</v>
      </c>
      <c r="D16" s="7"/>
      <c r="F16" s="34"/>
    </row>
    <row r="17" spans="1:11" s="3" customFormat="1" ht="15" customHeight="1">
      <c r="A17" s="7">
        <v>2006</v>
      </c>
      <c r="B17" s="29">
        <v>2.5190000000000001</v>
      </c>
      <c r="C17" s="29">
        <v>3.0510000000000002</v>
      </c>
      <c r="D17" s="7"/>
      <c r="F17" s="34"/>
    </row>
    <row r="18" spans="1:11" s="3" customFormat="1" ht="15" customHeight="1">
      <c r="A18" s="7">
        <v>2007</v>
      </c>
      <c r="B18" s="29">
        <v>2.794</v>
      </c>
      <c r="C18" s="29">
        <v>3.464</v>
      </c>
      <c r="D18" s="7"/>
      <c r="F18" s="34"/>
    </row>
    <row r="19" spans="1:11" s="3" customFormat="1" ht="15" customHeight="1">
      <c r="A19" s="7">
        <v>2008</v>
      </c>
      <c r="B19" s="29">
        <v>2.9780000000000002</v>
      </c>
      <c r="C19" s="29">
        <v>3.8849999999999998</v>
      </c>
      <c r="D19" s="7"/>
      <c r="F19" s="34"/>
    </row>
    <row r="20" spans="1:11" s="3" customFormat="1" ht="15" customHeight="1">
      <c r="A20" s="7">
        <v>2009</v>
      </c>
      <c r="B20" s="29">
        <v>2.9990000000000001</v>
      </c>
      <c r="C20" s="29">
        <v>3.4329999999999998</v>
      </c>
      <c r="D20" s="7"/>
      <c r="F20" s="34"/>
    </row>
    <row r="21" spans="1:11" s="3" customFormat="1" ht="15" customHeight="1">
      <c r="A21" s="7">
        <v>2010</v>
      </c>
      <c r="B21" s="29">
        <v>3.3079999999999998</v>
      </c>
      <c r="C21" s="29">
        <v>3.8530000000000002</v>
      </c>
      <c r="D21" s="7"/>
      <c r="F21" s="34"/>
    </row>
    <row r="22" spans="1:11" s="3" customFormat="1" ht="15" customHeight="1">
      <c r="A22" s="7">
        <v>2011</v>
      </c>
      <c r="B22" s="29">
        <v>2.8130000000000002</v>
      </c>
      <c r="C22" s="29">
        <v>4.1100000000000003</v>
      </c>
      <c r="D22" s="7"/>
      <c r="F22" s="34"/>
    </row>
    <row r="23" spans="1:11" s="3" customFormat="1" ht="15" customHeight="1">
      <c r="A23" s="7">
        <v>2012</v>
      </c>
      <c r="B23" s="29">
        <v>2.7189999999999999</v>
      </c>
      <c r="C23" s="29">
        <v>3.992</v>
      </c>
      <c r="D23" s="7"/>
      <c r="F23" s="34"/>
    </row>
    <row r="24" spans="1:11" s="3" customFormat="1" ht="15" customHeight="1">
      <c r="A24" s="7">
        <v>2013</v>
      </c>
      <c r="B24" s="29">
        <v>2.78</v>
      </c>
      <c r="C24" s="29">
        <v>3.9550000000000001</v>
      </c>
      <c r="D24" s="7"/>
      <c r="F24" s="34"/>
    </row>
    <row r="25" spans="1:11" s="3" customFormat="1" ht="15" customHeight="1">
      <c r="A25" s="7">
        <v>2014</v>
      </c>
      <c r="B25" s="29">
        <v>2.63</v>
      </c>
      <c r="C25" s="29">
        <v>3.9510000000000001</v>
      </c>
      <c r="D25" s="7"/>
      <c r="E25" s="8"/>
      <c r="F25" s="34"/>
      <c r="G25" s="8"/>
      <c r="H25" s="8"/>
      <c r="I25" s="8"/>
      <c r="J25" s="8"/>
      <c r="K25" s="9"/>
    </row>
    <row r="26" spans="1:11" s="3" customFormat="1" ht="15" customHeight="1">
      <c r="A26" s="7">
        <v>2015</v>
      </c>
      <c r="B26" s="29">
        <v>2.3290000000000002</v>
      </c>
      <c r="C26" s="29">
        <v>3.681</v>
      </c>
      <c r="D26" s="7"/>
      <c r="E26" s="8"/>
      <c r="F26" s="34"/>
      <c r="G26" s="8"/>
      <c r="H26" s="8"/>
      <c r="I26" s="8"/>
      <c r="J26" s="8"/>
      <c r="K26" s="9"/>
    </row>
    <row r="27" spans="1:11" s="3" customFormat="1" ht="15" customHeight="1">
      <c r="A27" s="7">
        <v>2016</v>
      </c>
      <c r="B27" s="29">
        <v>1.9530000000000001</v>
      </c>
      <c r="C27" s="29">
        <v>3.702</v>
      </c>
      <c r="D27" s="7"/>
      <c r="E27" s="8"/>
      <c r="F27" s="34"/>
      <c r="G27" s="8"/>
      <c r="H27" s="8"/>
      <c r="I27" s="8"/>
      <c r="J27" s="8"/>
      <c r="K27" s="9"/>
    </row>
    <row r="28" spans="1:11" s="3" customFormat="1" ht="15" customHeight="1">
      <c r="A28" s="7">
        <v>2017</v>
      </c>
      <c r="B28" s="29">
        <v>1.534</v>
      </c>
      <c r="C28" s="29">
        <v>4.1280000000000001</v>
      </c>
      <c r="D28" s="7"/>
      <c r="E28" s="8"/>
      <c r="F28" s="34"/>
      <c r="G28" s="8"/>
      <c r="H28" s="8"/>
      <c r="I28" s="8"/>
      <c r="J28" s="8"/>
      <c r="K28" s="9"/>
    </row>
    <row r="29" spans="1:11" s="3" customFormat="1" ht="15" customHeight="1">
      <c r="A29" s="5"/>
      <c r="B29" s="6"/>
      <c r="C29" s="6"/>
      <c r="D29" s="6"/>
      <c r="E29" s="8"/>
      <c r="F29" s="8"/>
      <c r="G29" s="8"/>
      <c r="H29" s="8"/>
      <c r="I29" s="8"/>
      <c r="J29" s="8"/>
      <c r="K29" s="9"/>
    </row>
    <row r="30" spans="1:11" s="3" customFormat="1" ht="15" customHeight="1"/>
    <row r="31" spans="1:11" s="3" customFormat="1" ht="15" customHeight="1">
      <c r="A31" s="12" t="s">
        <v>2</v>
      </c>
    </row>
    <row r="32" spans="1:11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</sheetData>
  <mergeCells count="1">
    <mergeCell ref="A5:G5"/>
  </mergeCells>
  <hyperlinks>
    <hyperlink ref="A31" location="Contents!A1" display="Back to Table of Contents" xr:uid="{00000000-0004-0000-1100-000001000000}"/>
    <hyperlink ref="A2" r:id="rId1" xr:uid="{41B7B19C-2E61-F24C-B173-9ACDC4453283}"/>
  </hyperlinks>
  <pageMargins left="0.7" right="0.7" top="0.75" bottom="0.75" header="0.3" footer="0.3"/>
  <pageSetup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04B03F-C5FA-4EBD-8DCF-4A46F3164370}">
  <ds:schemaRefs>
    <ds:schemaRef ds:uri="http://www.w3.org/XML/1998/namespace"/>
    <ds:schemaRef ds:uri="http://purl.org/dc/terms/"/>
    <ds:schemaRef ds:uri="65fc82e2-9a67-49bf-b6d6-d30791e23caf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dcmitype/"/>
    <ds:schemaRef ds:uri="76cf5f1b-7b29-42e3-a6af-ab0bb9e3e73a"/>
    <ds:schemaRef ds:uri="http://schemas.microsoft.com/office/infopath/2007/PartnerControls"/>
    <ds:schemaRef ds:uri="http://schemas.openxmlformats.org/package/2006/metadata/core-propertie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2023-05-09T17:23:25Z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